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8FC5ACAF-9B2F-4BA9-B556-8AA3F5171F7C}" xr6:coauthVersionLast="47" xr6:coauthVersionMax="47" xr10:uidLastSave="{00000000-0000-0000-0000-000000000000}"/>
  <bookViews>
    <workbookView xWindow="1560" yWindow="1470" windowWidth="14430" windowHeight="14730" xr2:uid="{00000000-000D-0000-FFFF-FFFF00000000}"/>
  </bookViews>
  <sheets>
    <sheet name="БИБ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3" i="1" l="1"/>
  <c r="E70" i="1"/>
  <c r="E15" i="1"/>
  <c r="E17" i="1" l="1"/>
  <c r="E40" i="1"/>
  <c r="E67" i="1"/>
  <c r="E68" i="1"/>
  <c r="E69" i="1"/>
  <c r="E71" i="1"/>
  <c r="E74" i="1" l="1"/>
</calcChain>
</file>

<file path=xl/sharedStrings.xml><?xml version="1.0" encoding="utf-8"?>
<sst xmlns="http://schemas.openxmlformats.org/spreadsheetml/2006/main" count="69" uniqueCount="69">
  <si>
    <t>Наименование</t>
  </si>
  <si>
    <t xml:space="preserve">Кол-во </t>
  </si>
  <si>
    <t>ИТОГО СУММА:</t>
  </si>
  <si>
    <t>Технические средства обучения</t>
  </si>
  <si>
    <t xml:space="preserve">Web-камера </t>
  </si>
  <si>
    <t>Коврик для мыши</t>
  </si>
  <si>
    <t>Дополнительное оборудование</t>
  </si>
  <si>
    <t>Корзина для мусора</t>
  </si>
  <si>
    <t>МФУ А-4 лазерное ч/б</t>
  </si>
  <si>
    <t>Цена, тенге</t>
  </si>
  <si>
    <t>Сумма, тенге</t>
  </si>
  <si>
    <t xml:space="preserve">Системный блок i3, без ПО </t>
  </si>
  <si>
    <t>Маршрутизатор</t>
  </si>
  <si>
    <t xml:space="preserve">Кресло сетчатая спинка серая на роликах с подлокотниками </t>
  </si>
  <si>
    <t>БИБЛИОТЕКА</t>
  </si>
  <si>
    <t>Ресепшн библиотекаря</t>
  </si>
  <si>
    <t xml:space="preserve">Стол компьютерный одноместный </t>
  </si>
  <si>
    <t>Коммутатор 16 порт</t>
  </si>
  <si>
    <t xml:space="preserve">Микрофонно-телефонная гарнитура </t>
  </si>
  <si>
    <t>МФУ А-4 струйное цветное</t>
  </si>
  <si>
    <t>ПО библиотечное КАБИС.Full</t>
  </si>
  <si>
    <t>Системный блок i5, без ПО</t>
  </si>
  <si>
    <t>Сканер штрих кода ручной</t>
  </si>
  <si>
    <t>Обложка для переплета А-4 100л</t>
  </si>
  <si>
    <t>Переплетная машина А-4</t>
  </si>
  <si>
    <t>Пленка для ламинации А-4 100л</t>
  </si>
  <si>
    <t>Пружины для переплета А-4 100шт</t>
  </si>
  <si>
    <t>Резак для бумаги А-3</t>
  </si>
  <si>
    <t>Фотобумага А4 50листов</t>
  </si>
  <si>
    <t>Шторы, тюль, карниз в комплекте (за 1 окно)</t>
  </si>
  <si>
    <t>Электронные издания</t>
  </si>
  <si>
    <t>Крепление настенное для телевизора фиксированное 32-65"</t>
  </si>
  <si>
    <t xml:space="preserve">Ламинатор </t>
  </si>
  <si>
    <t>Сетевой фильтр 5 розеток, 5м</t>
  </si>
  <si>
    <t>Телевизор 65"</t>
  </si>
  <si>
    <t>Чернила для МФУ А-4</t>
  </si>
  <si>
    <t>Бумага для ксерокса А-4 500л</t>
  </si>
  <si>
    <t>Диван 1600х700х750</t>
  </si>
  <si>
    <t>Подставка под оргтехнику 880х450х770</t>
  </si>
  <si>
    <t>Этикетки для штрих-кодов 100л</t>
  </si>
  <si>
    <t>Ковер 3х2</t>
  </si>
  <si>
    <t xml:space="preserve">Оформление </t>
  </si>
  <si>
    <t>Мебель для кабинета</t>
  </si>
  <si>
    <t>Кресло 900х700х750</t>
  </si>
  <si>
    <t>Подставка под цветы лесенка</t>
  </si>
  <si>
    <t>Стол для занятий 1-местный пятиугольный</t>
  </si>
  <si>
    <t xml:space="preserve">Стол читательский одноместный </t>
  </si>
  <si>
    <t>Стул полумягкий сетка</t>
  </si>
  <si>
    <t xml:space="preserve">Клавиатура+мышь проводные </t>
  </si>
  <si>
    <t>Картина 30*40 см</t>
  </si>
  <si>
    <t>Картина 60*60 см</t>
  </si>
  <si>
    <t>Кресло на роликах с подлокотниками</t>
  </si>
  <si>
    <t xml:space="preserve">Модуль библиотечный полукруглый двусторонний с мягким сиденьем </t>
  </si>
  <si>
    <t>Пуф круглый 450х450мм</t>
  </si>
  <si>
    <t>Стеллаж библиотечный двусторонний 6 полок с подиумом</t>
  </si>
  <si>
    <t>Стеллаж библиотечный выставочный 5 скошенных полок с подиумом</t>
  </si>
  <si>
    <t>Стеллаж библиотечный двусторонний 3 полки с подиумом</t>
  </si>
  <si>
    <t>Стеллаж библиотечный двусторонний 5 полок с подиумом</t>
  </si>
  <si>
    <t xml:space="preserve">Стеллаж библиотечный односторонний 5 полок  с подиумом </t>
  </si>
  <si>
    <t>Стол журнальный шестиугольный</t>
  </si>
  <si>
    <t xml:space="preserve">Тумба библиотечная для периодики </t>
  </si>
  <si>
    <t>Шкаф полуоткрытый с отделом для одежды</t>
  </si>
  <si>
    <t>Акустическая система 2.0   5Вт</t>
  </si>
  <si>
    <t>Монитор 23,8" белый</t>
  </si>
  <si>
    <t>ПО Office LTSC Professional Plus 2024, ПО Win Pro 11 Upgrade (пользовательский ключ)</t>
  </si>
  <si>
    <t xml:space="preserve">КОНТАКТЫ:  +7 705 318 99 22, +7 705 282 56 99, e-mail: shmirkz@mail.ru </t>
  </si>
  <si>
    <t>ПРАЙС-ЛИСТ                                                                                     27 марта 2026 года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</si>
  <si>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</si>
  <si>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 xml:space="preserve">Пуф бескаркасный Мешок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</si>
</sst>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FB7810D-44C5-4EC8-BE07-875EC5E3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F81"/>
  <sheetViews>
    <sheetView tabSelected="1" topLeftCell="A64" zoomScale="86" zoomScaleNormal="86" workbookViewId="0">
      <selection activeCell="A79" sqref="A70:A79"/>
    </sheetView>
  </sheetViews>
  <sheetFormatPr defaultColWidth="9.140625" defaultRowHeight="15" x14ac:dyDescent="0.25"/>
  <cols>
    <col min="1" max="1" width="6.140625" style="2" customWidth="1"/>
    <col min="2" max="2" width="59" style="1" customWidth="1"/>
    <col min="3" max="3" width="7.7109375" style="28" customWidth="1"/>
    <col min="4" max="4" width="16.85546875" style="3" customWidth="1"/>
    <col min="5" max="5" width="18.7109375" style="3" customWidth="1"/>
    <col min="6" max="16384" width="9.140625" style="2"/>
  </cols>
  <sheetData>
    <row r="10" spans="2:5" x14ac:dyDescent="0.25">
      <c r="B10" s="47" t="s">
        <v>66</v>
      </c>
      <c r="C10" s="47"/>
      <c r="D10" s="47"/>
      <c r="E10" s="47"/>
    </row>
    <row r="11" spans="2:5" ht="18.75" customHeight="1" x14ac:dyDescent="0.25">
      <c r="D11" s="4"/>
      <c r="E11" s="5"/>
    </row>
    <row r="12" spans="2:5" ht="20.25" x14ac:dyDescent="0.25">
      <c r="B12" s="44" t="s">
        <v>14</v>
      </c>
      <c r="C12" s="45"/>
      <c r="D12" s="45"/>
      <c r="E12" s="46"/>
    </row>
    <row r="13" spans="2:5" s="22" customFormat="1" ht="37.5" x14ac:dyDescent="0.25">
      <c r="B13" s="6" t="s">
        <v>0</v>
      </c>
      <c r="C13" s="19" t="s">
        <v>1</v>
      </c>
      <c r="D13" s="7" t="s">
        <v>9</v>
      </c>
      <c r="E13" s="7" t="s">
        <v>10</v>
      </c>
    </row>
    <row r="14" spans="2:5" s="22" customFormat="1" ht="18.75" x14ac:dyDescent="0.25">
      <c r="B14" s="21" t="s">
        <v>30</v>
      </c>
      <c r="C14" s="29"/>
      <c r="D14" s="7"/>
      <c r="E14" s="7"/>
    </row>
    <row r="15" spans="2:5" s="22" customFormat="1" ht="18.75" x14ac:dyDescent="0.25">
      <c r="B15" s="14" t="s">
        <v>20</v>
      </c>
      <c r="C15" s="30">
        <v>1</v>
      </c>
      <c r="D15" s="17">
        <v>1344000</v>
      </c>
      <c r="E15" s="17">
        <f>C15*D15</f>
        <v>1344000</v>
      </c>
    </row>
    <row r="16" spans="2:5" ht="18.75" x14ac:dyDescent="0.25">
      <c r="B16" s="23" t="s">
        <v>42</v>
      </c>
      <c r="C16" s="31"/>
      <c r="D16" s="8"/>
      <c r="E16" s="8"/>
    </row>
    <row r="17" spans="2:5" ht="18.75" x14ac:dyDescent="0.25">
      <c r="B17" s="20" t="s">
        <v>37</v>
      </c>
      <c r="C17" s="33">
        <v>1</v>
      </c>
      <c r="D17" s="27">
        <v>361200</v>
      </c>
      <c r="E17" s="17">
        <f>C17*D17</f>
        <v>361200</v>
      </c>
    </row>
    <row r="18" spans="2:5" ht="18.75" x14ac:dyDescent="0.25">
      <c r="B18" s="20" t="s">
        <v>43</v>
      </c>
      <c r="C18" s="33">
        <v>1</v>
      </c>
      <c r="D18" s="27">
        <v>168000</v>
      </c>
      <c r="E18" s="17">
        <f t="shared" ref="E18:E38" si="0">C18*D18</f>
        <v>168000</v>
      </c>
    </row>
    <row r="19" spans="2:5" ht="18.75" x14ac:dyDescent="0.25">
      <c r="B19" s="37" t="s">
        <v>51</v>
      </c>
      <c r="C19" s="33">
        <v>4</v>
      </c>
      <c r="D19" s="27">
        <v>56550</v>
      </c>
      <c r="E19" s="17">
        <f t="shared" si="0"/>
        <v>226200</v>
      </c>
    </row>
    <row r="20" spans="2:5" ht="37.5" x14ac:dyDescent="0.25">
      <c r="B20" s="18" t="s">
        <v>13</v>
      </c>
      <c r="C20" s="33">
        <v>1</v>
      </c>
      <c r="D20" s="27">
        <v>58740</v>
      </c>
      <c r="E20" s="17">
        <f t="shared" si="0"/>
        <v>58740</v>
      </c>
    </row>
    <row r="21" spans="2:5" ht="37.5" x14ac:dyDescent="0.25">
      <c r="B21" s="14" t="s">
        <v>52</v>
      </c>
      <c r="C21" s="33">
        <v>0</v>
      </c>
      <c r="D21" s="27">
        <v>91730</v>
      </c>
      <c r="E21" s="17">
        <f t="shared" si="0"/>
        <v>0</v>
      </c>
    </row>
    <row r="22" spans="2:5" ht="18.75" x14ac:dyDescent="0.25">
      <c r="B22" s="20" t="s">
        <v>38</v>
      </c>
      <c r="C22" s="33">
        <v>1</v>
      </c>
      <c r="D22" s="27">
        <v>110450</v>
      </c>
      <c r="E22" s="17">
        <f t="shared" si="0"/>
        <v>110450</v>
      </c>
    </row>
    <row r="23" spans="2:5" ht="18.75" x14ac:dyDescent="0.25">
      <c r="B23" s="20" t="s">
        <v>44</v>
      </c>
      <c r="C23" s="33">
        <v>0</v>
      </c>
      <c r="D23" s="27">
        <v>46800</v>
      </c>
      <c r="E23" s="17">
        <f t="shared" si="0"/>
        <v>0</v>
      </c>
    </row>
    <row r="24" spans="2:5" ht="18.75" x14ac:dyDescent="0.25">
      <c r="B24" s="37" t="s">
        <v>68</v>
      </c>
      <c r="C24" s="33">
        <v>1</v>
      </c>
      <c r="D24" s="27">
        <v>35000</v>
      </c>
      <c r="E24" s="17">
        <f t="shared" si="0"/>
        <v>35000</v>
      </c>
    </row>
    <row r="25" spans="2:5" ht="18.75" x14ac:dyDescent="0.25">
      <c r="B25" s="37" t="s">
        <v>53</v>
      </c>
      <c r="C25" s="33">
        <v>4</v>
      </c>
      <c r="D25" s="27">
        <v>49560</v>
      </c>
      <c r="E25" s="17">
        <f t="shared" si="0"/>
        <v>198240</v>
      </c>
    </row>
    <row r="26" spans="2:5" ht="18.75" x14ac:dyDescent="0.25">
      <c r="B26" s="15" t="s">
        <v>15</v>
      </c>
      <c r="C26" s="33">
        <v>1</v>
      </c>
      <c r="D26" s="27">
        <v>360630</v>
      </c>
      <c r="E26" s="17">
        <f t="shared" si="0"/>
        <v>360630</v>
      </c>
    </row>
    <row r="27" spans="2:5" ht="37.5" x14ac:dyDescent="0.25">
      <c r="B27" s="38" t="s">
        <v>55</v>
      </c>
      <c r="C27" s="33">
        <v>2</v>
      </c>
      <c r="D27" s="27">
        <v>76760</v>
      </c>
      <c r="E27" s="17">
        <f t="shared" si="0"/>
        <v>153520</v>
      </c>
    </row>
    <row r="28" spans="2:5" ht="37.5" x14ac:dyDescent="0.25">
      <c r="B28" s="39" t="s">
        <v>56</v>
      </c>
      <c r="C28" s="33">
        <v>2</v>
      </c>
      <c r="D28" s="27">
        <v>89860</v>
      </c>
      <c r="E28" s="17">
        <f t="shared" si="0"/>
        <v>179720</v>
      </c>
    </row>
    <row r="29" spans="2:5" ht="37.5" x14ac:dyDescent="0.25">
      <c r="B29" s="38" t="s">
        <v>57</v>
      </c>
      <c r="C29" s="33">
        <v>9</v>
      </c>
      <c r="D29" s="27">
        <v>131040</v>
      </c>
      <c r="E29" s="17">
        <f t="shared" si="0"/>
        <v>1179360</v>
      </c>
    </row>
    <row r="30" spans="2:5" ht="37.5" x14ac:dyDescent="0.25">
      <c r="B30" s="38" t="s">
        <v>54</v>
      </c>
      <c r="C30" s="33">
        <v>0</v>
      </c>
      <c r="D30" s="27">
        <v>153510</v>
      </c>
      <c r="E30" s="17">
        <f t="shared" si="0"/>
        <v>0</v>
      </c>
    </row>
    <row r="31" spans="2:5" ht="37.5" x14ac:dyDescent="0.25">
      <c r="B31" s="38" t="s">
        <v>58</v>
      </c>
      <c r="C31" s="33">
        <v>6</v>
      </c>
      <c r="D31" s="27">
        <v>87990</v>
      </c>
      <c r="E31" s="17">
        <f t="shared" si="0"/>
        <v>527940</v>
      </c>
    </row>
    <row r="32" spans="2:5" ht="18.75" x14ac:dyDescent="0.25">
      <c r="B32" s="15" t="s">
        <v>45</v>
      </c>
      <c r="C32" s="33">
        <v>0</v>
      </c>
      <c r="D32" s="27">
        <v>59910</v>
      </c>
      <c r="E32" s="17">
        <f t="shared" si="0"/>
        <v>0</v>
      </c>
    </row>
    <row r="33" spans="2:5" ht="18.75" x14ac:dyDescent="0.25">
      <c r="B33" s="14" t="s">
        <v>59</v>
      </c>
      <c r="C33" s="33">
        <v>2</v>
      </c>
      <c r="D33" s="27">
        <v>87990</v>
      </c>
      <c r="E33" s="17">
        <f t="shared" si="0"/>
        <v>175980</v>
      </c>
    </row>
    <row r="34" spans="2:5" ht="18.75" x14ac:dyDescent="0.25">
      <c r="B34" s="9" t="s">
        <v>16</v>
      </c>
      <c r="C34" s="33">
        <v>4</v>
      </c>
      <c r="D34" s="27">
        <v>71140</v>
      </c>
      <c r="E34" s="17">
        <f t="shared" si="0"/>
        <v>284560</v>
      </c>
    </row>
    <row r="35" spans="2:5" ht="18.75" x14ac:dyDescent="0.25">
      <c r="B35" s="9" t="s">
        <v>46</v>
      </c>
      <c r="C35" s="33">
        <v>8</v>
      </c>
      <c r="D35" s="27">
        <v>46800</v>
      </c>
      <c r="E35" s="17">
        <f t="shared" si="0"/>
        <v>374400</v>
      </c>
    </row>
    <row r="36" spans="2:5" ht="18.75" x14ac:dyDescent="0.25">
      <c r="B36" s="15" t="s">
        <v>47</v>
      </c>
      <c r="C36" s="33">
        <v>8</v>
      </c>
      <c r="D36" s="27">
        <v>46170</v>
      </c>
      <c r="E36" s="17">
        <f t="shared" si="0"/>
        <v>369360</v>
      </c>
    </row>
    <row r="37" spans="2:5" ht="18.75" x14ac:dyDescent="0.25">
      <c r="B37" s="14" t="s">
        <v>60</v>
      </c>
      <c r="C37" s="33">
        <v>1</v>
      </c>
      <c r="D37" s="27">
        <v>232130</v>
      </c>
      <c r="E37" s="17">
        <f t="shared" si="0"/>
        <v>232130</v>
      </c>
    </row>
    <row r="38" spans="2:5" ht="18.75" x14ac:dyDescent="0.25">
      <c r="B38" s="14" t="s">
        <v>61</v>
      </c>
      <c r="C38" s="33">
        <v>1</v>
      </c>
      <c r="D38" s="27">
        <v>174100</v>
      </c>
      <c r="E38" s="17">
        <f t="shared" si="0"/>
        <v>174100</v>
      </c>
    </row>
    <row r="39" spans="2:5" ht="18.75" x14ac:dyDescent="0.25">
      <c r="B39" s="23" t="s">
        <v>3</v>
      </c>
      <c r="C39" s="31"/>
      <c r="D39" s="16"/>
      <c r="E39" s="17"/>
    </row>
    <row r="40" spans="2:5" ht="18.75" x14ac:dyDescent="0.25">
      <c r="B40" s="15" t="s">
        <v>4</v>
      </c>
      <c r="C40" s="33">
        <v>1</v>
      </c>
      <c r="D40" s="27">
        <v>26990</v>
      </c>
      <c r="E40" s="17">
        <f>C40*D40</f>
        <v>26990</v>
      </c>
    </row>
    <row r="41" spans="2:5" ht="18.75" x14ac:dyDescent="0.25">
      <c r="B41" s="15" t="s">
        <v>62</v>
      </c>
      <c r="C41" s="33">
        <v>1</v>
      </c>
      <c r="D41" s="27">
        <v>24300</v>
      </c>
      <c r="E41" s="17">
        <f t="shared" ref="E41:E65" si="1">C41*D41</f>
        <v>24300</v>
      </c>
    </row>
    <row r="42" spans="2:5" ht="18.75" x14ac:dyDescent="0.25">
      <c r="B42" s="15" t="s">
        <v>48</v>
      </c>
      <c r="C42" s="33">
        <v>5</v>
      </c>
      <c r="D42" s="27">
        <v>11800</v>
      </c>
      <c r="E42" s="17">
        <f t="shared" si="1"/>
        <v>59000</v>
      </c>
    </row>
    <row r="43" spans="2:5" ht="18.75" x14ac:dyDescent="0.25">
      <c r="B43" s="15" t="s">
        <v>5</v>
      </c>
      <c r="C43" s="33">
        <v>5</v>
      </c>
      <c r="D43" s="27">
        <v>1710</v>
      </c>
      <c r="E43" s="17">
        <f t="shared" si="1"/>
        <v>8550</v>
      </c>
    </row>
    <row r="44" spans="2:5" ht="18.75" x14ac:dyDescent="0.25">
      <c r="B44" s="15" t="s">
        <v>17</v>
      </c>
      <c r="C44" s="33">
        <v>1</v>
      </c>
      <c r="D44" s="27">
        <v>25830</v>
      </c>
      <c r="E44" s="17">
        <f t="shared" si="1"/>
        <v>25830</v>
      </c>
    </row>
    <row r="45" spans="2:5" ht="37.5" x14ac:dyDescent="0.25">
      <c r="B45" s="15" t="s">
        <v>31</v>
      </c>
      <c r="C45" s="33">
        <v>1</v>
      </c>
      <c r="D45" s="27">
        <v>15670</v>
      </c>
      <c r="E45" s="17">
        <f t="shared" si="1"/>
        <v>15670</v>
      </c>
    </row>
    <row r="46" spans="2:5" ht="18.75" x14ac:dyDescent="0.25">
      <c r="B46" s="14" t="s">
        <v>32</v>
      </c>
      <c r="C46" s="33">
        <v>1</v>
      </c>
      <c r="D46" s="27">
        <v>43210</v>
      </c>
      <c r="E46" s="17">
        <f t="shared" si="1"/>
        <v>43210</v>
      </c>
    </row>
    <row r="47" spans="2:5" ht="18.75" x14ac:dyDescent="0.25">
      <c r="B47" s="15" t="s">
        <v>12</v>
      </c>
      <c r="C47" s="33">
        <v>1</v>
      </c>
      <c r="D47" s="27">
        <v>13230</v>
      </c>
      <c r="E47" s="17">
        <f t="shared" si="1"/>
        <v>13230</v>
      </c>
    </row>
    <row r="48" spans="2:5" ht="18.75" x14ac:dyDescent="0.25">
      <c r="B48" s="15" t="s">
        <v>18</v>
      </c>
      <c r="C48" s="33">
        <v>5</v>
      </c>
      <c r="D48" s="27">
        <v>10300</v>
      </c>
      <c r="E48" s="17">
        <f t="shared" si="1"/>
        <v>51500</v>
      </c>
    </row>
    <row r="49" spans="2:5" ht="18.75" x14ac:dyDescent="0.25">
      <c r="B49" s="15" t="s">
        <v>63</v>
      </c>
      <c r="C49" s="33">
        <v>5</v>
      </c>
      <c r="D49" s="27">
        <v>108900</v>
      </c>
      <c r="E49" s="17">
        <f t="shared" si="1"/>
        <v>544500</v>
      </c>
    </row>
    <row r="50" spans="2:5" ht="18.75" x14ac:dyDescent="0.25">
      <c r="B50" s="15" t="s">
        <v>8</v>
      </c>
      <c r="C50" s="33">
        <v>1</v>
      </c>
      <c r="D50" s="27">
        <v>189000</v>
      </c>
      <c r="E50" s="17">
        <f t="shared" si="1"/>
        <v>189000</v>
      </c>
    </row>
    <row r="51" spans="2:5" ht="18.75" x14ac:dyDescent="0.25">
      <c r="B51" s="15" t="s">
        <v>19</v>
      </c>
      <c r="C51" s="33">
        <v>1</v>
      </c>
      <c r="D51" s="27">
        <v>198940</v>
      </c>
      <c r="E51" s="17">
        <f t="shared" si="1"/>
        <v>198940</v>
      </c>
    </row>
    <row r="52" spans="2:5" ht="18.75" x14ac:dyDescent="0.25">
      <c r="B52" s="15" t="s">
        <v>23</v>
      </c>
      <c r="C52" s="33">
        <v>3</v>
      </c>
      <c r="D52" s="27">
        <v>6970</v>
      </c>
      <c r="E52" s="17">
        <f t="shared" si="1"/>
        <v>20910</v>
      </c>
    </row>
    <row r="53" spans="2:5" ht="18.75" x14ac:dyDescent="0.25">
      <c r="B53" s="15" t="s">
        <v>24</v>
      </c>
      <c r="C53" s="33">
        <v>1</v>
      </c>
      <c r="D53" s="27">
        <v>64810</v>
      </c>
      <c r="E53" s="17">
        <f t="shared" si="1"/>
        <v>64810</v>
      </c>
    </row>
    <row r="54" spans="2:5" ht="18.75" x14ac:dyDescent="0.25">
      <c r="B54" s="15" t="s">
        <v>25</v>
      </c>
      <c r="C54" s="33">
        <v>3</v>
      </c>
      <c r="D54" s="27">
        <v>4810</v>
      </c>
      <c r="E54" s="17">
        <f t="shared" si="1"/>
        <v>14430</v>
      </c>
    </row>
    <row r="55" spans="2:5" ht="37.5" x14ac:dyDescent="0.25">
      <c r="B55" s="40" t="s">
        <v>64</v>
      </c>
      <c r="C55" s="33">
        <v>5</v>
      </c>
      <c r="D55" s="27">
        <v>124750</v>
      </c>
      <c r="E55" s="17">
        <f t="shared" si="1"/>
        <v>623750</v>
      </c>
    </row>
    <row r="56" spans="2:5" ht="18.75" x14ac:dyDescent="0.25">
      <c r="B56" s="15" t="s">
        <v>26</v>
      </c>
      <c r="C56" s="33">
        <v>3</v>
      </c>
      <c r="D56" s="27">
        <v>4490</v>
      </c>
      <c r="E56" s="17">
        <f t="shared" si="1"/>
        <v>13470</v>
      </c>
    </row>
    <row r="57" spans="2:5" ht="18.75" x14ac:dyDescent="0.25">
      <c r="B57" s="15" t="s">
        <v>27</v>
      </c>
      <c r="C57" s="33">
        <v>1</v>
      </c>
      <c r="D57" s="27">
        <v>19210</v>
      </c>
      <c r="E57" s="17">
        <f t="shared" si="1"/>
        <v>19210</v>
      </c>
    </row>
    <row r="58" spans="2:5" ht="18.75" x14ac:dyDescent="0.25">
      <c r="B58" s="15" t="s">
        <v>33</v>
      </c>
      <c r="C58" s="33">
        <v>5</v>
      </c>
      <c r="D58" s="27">
        <v>3980</v>
      </c>
      <c r="E58" s="17">
        <f t="shared" si="1"/>
        <v>19900</v>
      </c>
    </row>
    <row r="59" spans="2:5" ht="18.75" x14ac:dyDescent="0.25">
      <c r="B59" s="15" t="s">
        <v>11</v>
      </c>
      <c r="C59" s="33">
        <v>4</v>
      </c>
      <c r="D59" s="27">
        <v>276800</v>
      </c>
      <c r="E59" s="17">
        <f t="shared" si="1"/>
        <v>1107200</v>
      </c>
    </row>
    <row r="60" spans="2:5" ht="18.75" x14ac:dyDescent="0.25">
      <c r="B60" s="15" t="s">
        <v>21</v>
      </c>
      <c r="C60" s="33">
        <v>1</v>
      </c>
      <c r="D60" s="27">
        <v>360200</v>
      </c>
      <c r="E60" s="17">
        <f t="shared" si="1"/>
        <v>360200</v>
      </c>
    </row>
    <row r="61" spans="2:5" ht="18.75" x14ac:dyDescent="0.25">
      <c r="B61" s="15" t="s">
        <v>22</v>
      </c>
      <c r="C61" s="33">
        <v>1</v>
      </c>
      <c r="D61" s="27">
        <v>40790</v>
      </c>
      <c r="E61" s="17">
        <f t="shared" si="1"/>
        <v>40790</v>
      </c>
    </row>
    <row r="62" spans="2:5" ht="18.75" x14ac:dyDescent="0.25">
      <c r="B62" s="15" t="s">
        <v>34</v>
      </c>
      <c r="C62" s="33">
        <v>1</v>
      </c>
      <c r="D62" s="27">
        <v>563260</v>
      </c>
      <c r="E62" s="17">
        <f t="shared" si="1"/>
        <v>563260</v>
      </c>
    </row>
    <row r="63" spans="2:5" ht="18.75" x14ac:dyDescent="0.25">
      <c r="B63" s="14" t="s">
        <v>28</v>
      </c>
      <c r="C63" s="33">
        <v>4</v>
      </c>
      <c r="D63" s="27">
        <v>1450</v>
      </c>
      <c r="E63" s="17">
        <f t="shared" si="1"/>
        <v>5800</v>
      </c>
    </row>
    <row r="64" spans="2:5" ht="18.75" x14ac:dyDescent="0.25">
      <c r="B64" s="15" t="s">
        <v>35</v>
      </c>
      <c r="C64" s="33">
        <v>8</v>
      </c>
      <c r="D64" s="27">
        <v>4630</v>
      </c>
      <c r="E64" s="17">
        <f t="shared" si="1"/>
        <v>37040</v>
      </c>
    </row>
    <row r="65" spans="2:5" ht="18.75" x14ac:dyDescent="0.25">
      <c r="B65" s="15" t="s">
        <v>39</v>
      </c>
      <c r="C65" s="30">
        <v>20</v>
      </c>
      <c r="D65" s="27">
        <v>8320</v>
      </c>
      <c r="E65" s="17">
        <f t="shared" si="1"/>
        <v>166400</v>
      </c>
    </row>
    <row r="66" spans="2:5" ht="18.75" x14ac:dyDescent="0.25">
      <c r="B66" s="23" t="s">
        <v>6</v>
      </c>
      <c r="C66" s="31"/>
      <c r="D66" s="16"/>
      <c r="E66" s="17"/>
    </row>
    <row r="67" spans="2:5" ht="18.75" x14ac:dyDescent="0.25">
      <c r="B67" s="24" t="s">
        <v>49</v>
      </c>
      <c r="C67" s="30">
        <v>5</v>
      </c>
      <c r="D67" s="16">
        <v>6930</v>
      </c>
      <c r="E67" s="17">
        <f t="shared" ref="E67:E71" si="2">C67*D67</f>
        <v>34650</v>
      </c>
    </row>
    <row r="68" spans="2:5" ht="18.75" x14ac:dyDescent="0.25">
      <c r="B68" s="24" t="s">
        <v>50</v>
      </c>
      <c r="C68" s="30">
        <v>2</v>
      </c>
      <c r="D68" s="16">
        <v>15560</v>
      </c>
      <c r="E68" s="17">
        <f t="shared" si="2"/>
        <v>31120</v>
      </c>
    </row>
    <row r="69" spans="2:5" ht="18.75" x14ac:dyDescent="0.25">
      <c r="B69" s="15" t="s">
        <v>40</v>
      </c>
      <c r="C69" s="34">
        <v>1</v>
      </c>
      <c r="D69" s="16">
        <v>110360</v>
      </c>
      <c r="E69" s="17">
        <f t="shared" si="2"/>
        <v>110360</v>
      </c>
    </row>
    <row r="70" spans="2:5" ht="18.75" x14ac:dyDescent="0.25">
      <c r="B70" s="14" t="s">
        <v>36</v>
      </c>
      <c r="C70" s="30">
        <v>1</v>
      </c>
      <c r="D70" s="16">
        <v>2490</v>
      </c>
      <c r="E70" s="17">
        <f t="shared" si="2"/>
        <v>2490</v>
      </c>
    </row>
    <row r="71" spans="2:5" ht="18.75" x14ac:dyDescent="0.25">
      <c r="B71" s="14" t="s">
        <v>7</v>
      </c>
      <c r="C71" s="33">
        <v>1</v>
      </c>
      <c r="D71" s="27">
        <v>1589</v>
      </c>
      <c r="E71" s="17">
        <f t="shared" si="2"/>
        <v>1589</v>
      </c>
    </row>
    <row r="72" spans="2:5" ht="18.75" x14ac:dyDescent="0.25">
      <c r="B72" s="23" t="s">
        <v>41</v>
      </c>
      <c r="C72" s="31"/>
      <c r="D72" s="16"/>
      <c r="E72" s="17"/>
    </row>
    <row r="73" spans="2:5" ht="18.75" x14ac:dyDescent="0.25">
      <c r="B73" s="14" t="s">
        <v>29</v>
      </c>
      <c r="C73" s="32">
        <v>3</v>
      </c>
      <c r="D73" s="16">
        <v>107370</v>
      </c>
      <c r="E73" s="17">
        <f>C73*D73</f>
        <v>322110</v>
      </c>
    </row>
    <row r="74" spans="2:5" ht="18.75" x14ac:dyDescent="0.25">
      <c r="B74" s="10" t="s">
        <v>2</v>
      </c>
      <c r="C74" s="30"/>
      <c r="D74" s="11"/>
      <c r="E74" s="11">
        <f>SUM(E15:E73)</f>
        <v>11273739</v>
      </c>
    </row>
    <row r="75" spans="2:5" ht="18.75" x14ac:dyDescent="0.25">
      <c r="B75" s="12"/>
      <c r="C75" s="35"/>
      <c r="D75" s="13"/>
      <c r="E75" s="13"/>
    </row>
    <row r="76" spans="2:5" s="25" customFormat="1" ht="18.75" x14ac:dyDescent="0.25">
      <c r="B76" s="12"/>
      <c r="C76" s="35"/>
      <c r="D76" s="13"/>
      <c r="E76" s="13"/>
    </row>
    <row r="77" spans="2:5" ht="15.75" thickBot="1" x14ac:dyDescent="0.3"/>
    <row r="78" spans="2:5" ht="27.95" customHeight="1" thickBot="1" x14ac:dyDescent="0.3">
      <c r="B78" s="41" t="s">
        <v>65</v>
      </c>
      <c r="C78" s="42"/>
      <c r="D78" s="42"/>
      <c r="E78" s="43"/>
    </row>
    <row r="79" spans="2:5" ht="15.75" x14ac:dyDescent="0.25">
      <c r="B79" s="26"/>
      <c r="C79" s="36"/>
      <c r="D79" s="2"/>
      <c r="E79" s="2"/>
    </row>
    <row r="81" spans="2:6" ht="15.75" x14ac:dyDescent="0.25">
      <c r="B81" s="48" t="s">
        <v>67</v>
      </c>
      <c r="C81" s="48"/>
      <c r="D81" s="48"/>
      <c r="E81" s="48"/>
      <c r="F81" s="48"/>
    </row>
  </sheetData>
  <sortState xmlns:xlrd2="http://schemas.microsoft.com/office/spreadsheetml/2017/richdata2" ref="A69:F72">
    <sortCondition ref="B69:B72"/>
  </sortState>
  <mergeCells count="4">
    <mergeCell ref="B78:E78"/>
    <mergeCell ref="B12:E12"/>
    <mergeCell ref="B10:E10"/>
    <mergeCell ref="B81:F81"/>
  </mergeCells>
  <pageMargins left="0.51181102362204722" right="0.51181102362204722" top="0.35433070866141736" bottom="0.35433070866141736" header="0.11811023622047245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2023-02-17T10:04:22Z</cp:lastPrinted>
  <dcterms:created xsi:type="dcterms:W3CDTF">2018-12-15T12:25:48Z</dcterms:created>
  <dcterms:modified xsi:type="dcterms:W3CDTF">2026-04-16T08:09:55Z</dcterms:modified>
</cp:coreProperties>
</file>