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xr:revisionPtr revIDLastSave="0" documentId="13_ncr:1_{19F89EB7-3AD2-4404-BA71-B93CAAFAE173}" xr6:coauthVersionLast="47" xr6:coauthVersionMax="47" xr10:uidLastSave="{00000000-0000-0000-0000-000000000000}"/>
  <bookViews>
    <workbookView xWindow="1560" yWindow="870" windowWidth="14430" windowHeight="14730" xr2:uid="{00000000-000D-0000-FFFF-FFFF00000000}"/>
  </bookViews>
  <sheets>
    <sheet name="АНГЛ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7" i="1"/>
  <c r="E28" i="1"/>
  <c r="E29" i="1"/>
  <c r="E30" i="1"/>
  <c r="E31" i="1"/>
  <c r="E32" i="1"/>
  <c r="E33" i="1"/>
  <c r="E34" i="1"/>
  <c r="E35" i="1"/>
  <c r="E36" i="1"/>
  <c r="E37" i="1"/>
  <c r="E18" i="1"/>
  <c r="E19" i="1"/>
  <c r="E46" i="1" l="1"/>
  <c r="E47" i="1"/>
  <c r="E48" i="1"/>
  <c r="E49" i="1"/>
  <c r="E50" i="1"/>
  <c r="E51" i="1"/>
  <c r="E52" i="1"/>
  <c r="E40" i="1"/>
  <c r="E41" i="1"/>
  <c r="E42" i="1"/>
  <c r="E43" i="1"/>
  <c r="E44" i="1"/>
  <c r="E54" i="1" l="1"/>
  <c r="E55" i="1"/>
  <c r="E56" i="1"/>
  <c r="E57" i="1"/>
  <c r="E58" i="1"/>
  <c r="E59" i="1"/>
  <c r="E60" i="1"/>
  <c r="E23" i="1"/>
  <c r="E22" i="1"/>
  <c r="E21" i="1"/>
  <c r="E20" i="1"/>
  <c r="E17" i="1"/>
  <c r="E15" i="1"/>
  <c r="E25" i="1" l="1"/>
  <c r="E39" i="1"/>
  <c r="E61" i="1" l="1"/>
</calcChain>
</file>

<file path=xl/sharedStrings.xml><?xml version="1.0" encoding="utf-8"?>
<sst xmlns="http://schemas.openxmlformats.org/spreadsheetml/2006/main" count="56" uniqueCount="56">
  <si>
    <t>Наименование</t>
  </si>
  <si>
    <t xml:space="preserve">Кол-во </t>
  </si>
  <si>
    <t>ИТОГО СУММА:</t>
  </si>
  <si>
    <t>Электронные издания</t>
  </si>
  <si>
    <t>Мебель для кабинета</t>
  </si>
  <si>
    <t>Технические средства обучения</t>
  </si>
  <si>
    <t xml:space="preserve">Web-камера </t>
  </si>
  <si>
    <t>Коврик для мыши</t>
  </si>
  <si>
    <t>Печатные пособия, стенды и таблицы</t>
  </si>
  <si>
    <t>Дополнительное оборудование</t>
  </si>
  <si>
    <t>Корзина для мусора</t>
  </si>
  <si>
    <t>МФУ А-4 лазерное ч/б</t>
  </si>
  <si>
    <t>Цена, тенге</t>
  </si>
  <si>
    <t>Сумма, тенге</t>
  </si>
  <si>
    <t>Микрофонно-телефонная гарнитура</t>
  </si>
  <si>
    <t xml:space="preserve">Панель интерактивная 75" </t>
  </si>
  <si>
    <t>Бумага для ксерокса А-4 500л</t>
  </si>
  <si>
    <t>Губка для маркерной доски</t>
  </si>
  <si>
    <t xml:space="preserve">Магниты для маркерной доски 12шт d.30 </t>
  </si>
  <si>
    <t>Мел белый школьный</t>
  </si>
  <si>
    <t>Магнит неодимовый с крючком Е-16 (М4)</t>
  </si>
  <si>
    <t xml:space="preserve">Доска мел+маркер настенная трехстворчатая 100x300см </t>
  </si>
  <si>
    <t xml:space="preserve">Кресло сетчатая спинка серая на роликах с подлокотниками  </t>
  </si>
  <si>
    <t xml:space="preserve">Стул полипропилен </t>
  </si>
  <si>
    <t>КАБИНЕТ АНГЛИЙСКОГО ЯЗЫКА</t>
  </si>
  <si>
    <t>Наглядные пособия по английскому языку</t>
  </si>
  <si>
    <t>Плакаты по английскому языку 5 класс в комплекте 9 шт 60х90см</t>
  </si>
  <si>
    <t xml:space="preserve">Плакаты по английскому языку 6-7 классы в комплекте 16 шт 60х90 см </t>
  </si>
  <si>
    <t>Плакаты по английскому языку 8-11классы в комплекте 15 шт 60х90 см</t>
  </si>
  <si>
    <t>Плакаты по английскому языку Грамматика в комплекте 16 шт  60х90 см</t>
  </si>
  <si>
    <t>Плакаты по английскому языку Достопримечательности Лондона А3 (10шт)</t>
  </si>
  <si>
    <t xml:space="preserve">Стенд со сменным материалом "Do you speak English?" 2,13х1,45м </t>
  </si>
  <si>
    <t xml:space="preserve">Стенд Английский Articles 0,9х1м </t>
  </si>
  <si>
    <t xml:space="preserve">Стенд Английский Big Ben 0,38х1,78м </t>
  </si>
  <si>
    <t xml:space="preserve">Стенд Английский English Tenses 0,9х1м </t>
  </si>
  <si>
    <t>Стенд Английский Modal Verbs 0,7х1м</t>
  </si>
  <si>
    <t xml:space="preserve">Стенд Английский Флаг 0,35х0,2м </t>
  </si>
  <si>
    <t xml:space="preserve">Стенд Английский Information 0,7х1м </t>
  </si>
  <si>
    <t>Стол для занятий 1-местный пятиугольный</t>
  </si>
  <si>
    <t>Маршрутизатор</t>
  </si>
  <si>
    <t>ПО Science Learning English</t>
  </si>
  <si>
    <t xml:space="preserve">Клавиатура+мышь проводные </t>
  </si>
  <si>
    <t>Плакат Алфавит на английском языке, 60х90 см</t>
  </si>
  <si>
    <t>Сетевой фильтр 5 розеток, 5м</t>
  </si>
  <si>
    <t>Стол однотумбовый модерн</t>
  </si>
  <si>
    <t>Тумба под классную доску</t>
  </si>
  <si>
    <t>Шкаф модульный 2800мм с отделами для одежды и плакатов</t>
  </si>
  <si>
    <t>Акустическая система 2.0 20Вт</t>
  </si>
  <si>
    <t>Картридж-тонер для ч/б МФУ</t>
  </si>
  <si>
    <t>Маркер по доске (набор 4 цвета)</t>
  </si>
  <si>
    <t>Монитор 23,8" белый</t>
  </si>
  <si>
    <t>ПРАЙС-ЛИСТ                                                                                     27 марта 2025 года</t>
  </si>
  <si>
    <t xml:space="preserve">КОНТАКТЫ:  +7 705 318 99 22, +7 705 282 56 99, e-mail: shmirkz@mail.ru </t>
  </si>
  <si>
    <t>ПО Office LTSC Professional Plus 2024, ПО Win Pro 11 Upgrade (пользовательский ключ)</t>
  </si>
  <si>
    <t>Системный блок i5, без ПО</t>
  </si>
  <si>
    <t xml:space="preserve">С уважением, Директор ТОО  	                                                                      Елена Сергеевна Клюпа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</si>
</sst>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2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ahoma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4">
    <xf numFmtId="0" fontId="0" fillId="0" borderId="0"/>
    <xf numFmtId="0" fontId="6" fillId="0" borderId="0"/>
    <xf numFmtId="0" fontId="7" fillId="0" borderId="0">
      <alignment horizontal="left"/>
    </xf>
    <xf numFmtId="0" fontId="6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10" fillId="3" borderId="1" xfId="2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3" fontId="2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5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42</xdr:row>
      <xdr:rowOff>0</xdr:rowOff>
    </xdr:from>
    <xdr:ext cx="76200" cy="235324"/>
    <xdr:sp macro="" textlink="">
      <xdr:nvSpPr>
        <xdr:cNvPr id="5" name="Text Box 14">
          <a:extLst>
            <a:ext uri="{FF2B5EF4-FFF2-40B4-BE49-F238E27FC236}">
              <a16:creationId xmlns:a16="http://schemas.microsoft.com/office/drawing/2014/main" id="{3BE0F3A2-E3D8-485D-8966-4FAA1A72D859}"/>
            </a:ext>
          </a:extLst>
        </xdr:cNvPr>
        <xdr:cNvSpPr txBox="1">
          <a:spLocks noChangeArrowheads="1"/>
        </xdr:cNvSpPr>
      </xdr:nvSpPr>
      <xdr:spPr bwMode="auto">
        <a:xfrm>
          <a:off x="1524000" y="139827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42</xdr:row>
      <xdr:rowOff>0</xdr:rowOff>
    </xdr:from>
    <xdr:ext cx="76200" cy="235324"/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EA0E72DF-5637-4CFF-AB60-76D2C9A29386}"/>
            </a:ext>
          </a:extLst>
        </xdr:cNvPr>
        <xdr:cNvSpPr txBox="1">
          <a:spLocks noChangeArrowheads="1"/>
        </xdr:cNvSpPr>
      </xdr:nvSpPr>
      <xdr:spPr bwMode="auto">
        <a:xfrm>
          <a:off x="1524000" y="139827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42</xdr:row>
      <xdr:rowOff>0</xdr:rowOff>
    </xdr:from>
    <xdr:ext cx="76200" cy="235324"/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C31744CF-9D5C-4C90-977E-307F55949568}"/>
            </a:ext>
          </a:extLst>
        </xdr:cNvPr>
        <xdr:cNvSpPr txBox="1">
          <a:spLocks noChangeArrowheads="1"/>
        </xdr:cNvSpPr>
      </xdr:nvSpPr>
      <xdr:spPr bwMode="auto">
        <a:xfrm>
          <a:off x="1476375" y="139827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42</xdr:row>
      <xdr:rowOff>0</xdr:rowOff>
    </xdr:from>
    <xdr:ext cx="76200" cy="235324"/>
    <xdr:sp macro="" textlink="">
      <xdr:nvSpPr>
        <xdr:cNvPr id="8" name="Text Box 14">
          <a:extLst>
            <a:ext uri="{FF2B5EF4-FFF2-40B4-BE49-F238E27FC236}">
              <a16:creationId xmlns:a16="http://schemas.microsoft.com/office/drawing/2014/main" id="{61CAD3B5-569D-42D7-8115-5F149BCDCFDC}"/>
            </a:ext>
          </a:extLst>
        </xdr:cNvPr>
        <xdr:cNvSpPr txBox="1">
          <a:spLocks noChangeArrowheads="1"/>
        </xdr:cNvSpPr>
      </xdr:nvSpPr>
      <xdr:spPr bwMode="auto">
        <a:xfrm>
          <a:off x="1524000" y="139827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42</xdr:row>
      <xdr:rowOff>0</xdr:rowOff>
    </xdr:from>
    <xdr:ext cx="76200" cy="235324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CCD74C7B-8A9D-464F-AC43-48732E6F5666}"/>
            </a:ext>
          </a:extLst>
        </xdr:cNvPr>
        <xdr:cNvSpPr txBox="1">
          <a:spLocks noChangeArrowheads="1"/>
        </xdr:cNvSpPr>
      </xdr:nvSpPr>
      <xdr:spPr bwMode="auto">
        <a:xfrm>
          <a:off x="1524000" y="139827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42</xdr:row>
      <xdr:rowOff>0</xdr:rowOff>
    </xdr:from>
    <xdr:ext cx="76200" cy="235324"/>
    <xdr:sp macro="" textlink="">
      <xdr:nvSpPr>
        <xdr:cNvPr id="10" name="Text Box 16">
          <a:extLst>
            <a:ext uri="{FF2B5EF4-FFF2-40B4-BE49-F238E27FC236}">
              <a16:creationId xmlns:a16="http://schemas.microsoft.com/office/drawing/2014/main" id="{E55363C4-33CC-4D81-846D-A53B2BC38F83}"/>
            </a:ext>
          </a:extLst>
        </xdr:cNvPr>
        <xdr:cNvSpPr txBox="1">
          <a:spLocks noChangeArrowheads="1"/>
        </xdr:cNvSpPr>
      </xdr:nvSpPr>
      <xdr:spPr bwMode="auto">
        <a:xfrm>
          <a:off x="1476375" y="139827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0</xdr:colOff>
      <xdr:row>1</xdr:row>
      <xdr:rowOff>0</xdr:rowOff>
    </xdr:from>
    <xdr:to>
      <xdr:col>4</xdr:col>
      <xdr:colOff>521891</xdr:colOff>
      <xdr:row>7</xdr:row>
      <xdr:rowOff>166134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38947E45-E519-4851-8444-946751A1D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797" y="188285"/>
          <a:ext cx="6081832" cy="1295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0:F66"/>
  <sheetViews>
    <sheetView tabSelected="1" topLeftCell="A49" zoomScale="86" zoomScaleNormal="86" workbookViewId="0">
      <selection activeCell="G67" sqref="G67"/>
    </sheetView>
  </sheetViews>
  <sheetFormatPr defaultColWidth="9.140625" defaultRowHeight="15" x14ac:dyDescent="0.25"/>
  <cols>
    <col min="1" max="1" width="6.140625" style="1" customWidth="1"/>
    <col min="2" max="2" width="59" style="2" customWidth="1"/>
    <col min="3" max="3" width="7.7109375" style="29" customWidth="1"/>
    <col min="4" max="4" width="16.85546875" style="5" customWidth="1"/>
    <col min="5" max="5" width="18.7109375" style="5" customWidth="1"/>
    <col min="6" max="16384" width="9.140625" style="1"/>
  </cols>
  <sheetData>
    <row r="10" spans="2:5" x14ac:dyDescent="0.25">
      <c r="B10" s="50" t="s">
        <v>51</v>
      </c>
      <c r="C10" s="50"/>
      <c r="D10" s="50"/>
      <c r="E10" s="50"/>
    </row>
    <row r="11" spans="2:5" ht="18.75" customHeight="1" x14ac:dyDescent="0.25">
      <c r="D11" s="6"/>
      <c r="E11" s="7"/>
    </row>
    <row r="12" spans="2:5" ht="20.25" x14ac:dyDescent="0.25">
      <c r="B12" s="47" t="s">
        <v>24</v>
      </c>
      <c r="C12" s="48"/>
      <c r="D12" s="48"/>
      <c r="E12" s="49"/>
    </row>
    <row r="13" spans="2:5" s="4" customFormat="1" ht="37.5" x14ac:dyDescent="0.2">
      <c r="B13" s="8" t="s">
        <v>0</v>
      </c>
      <c r="C13" s="9" t="s">
        <v>1</v>
      </c>
      <c r="D13" s="10" t="s">
        <v>12</v>
      </c>
      <c r="E13" s="10" t="s">
        <v>13</v>
      </c>
    </row>
    <row r="14" spans="2:5" ht="18.75" x14ac:dyDescent="0.25">
      <c r="B14" s="18" t="s">
        <v>3</v>
      </c>
      <c r="C14" s="30"/>
      <c r="D14" s="12"/>
      <c r="E14" s="12"/>
    </row>
    <row r="15" spans="2:5" ht="18.75" x14ac:dyDescent="0.25">
      <c r="B15" s="22" t="s">
        <v>40</v>
      </c>
      <c r="C15" s="31">
        <v>1</v>
      </c>
      <c r="D15" s="41">
        <v>63290</v>
      </c>
      <c r="E15" s="14">
        <f>C15*D15</f>
        <v>63290</v>
      </c>
    </row>
    <row r="16" spans="2:5" s="3" customFormat="1" ht="18.75" x14ac:dyDescent="0.25">
      <c r="B16" s="18" t="s">
        <v>4</v>
      </c>
      <c r="C16" s="30"/>
      <c r="D16" s="39"/>
      <c r="E16" s="14"/>
    </row>
    <row r="17" spans="2:5" s="3" customFormat="1" ht="37.5" x14ac:dyDescent="0.25">
      <c r="B17" s="13" t="s">
        <v>21</v>
      </c>
      <c r="C17" s="32">
        <v>1</v>
      </c>
      <c r="D17" s="41">
        <v>68160</v>
      </c>
      <c r="E17" s="14">
        <f t="shared" ref="E17:E23" si="0">C17*D17</f>
        <v>68160</v>
      </c>
    </row>
    <row r="18" spans="2:5" s="3" customFormat="1" ht="37.5" x14ac:dyDescent="0.25">
      <c r="B18" s="15" t="s">
        <v>22</v>
      </c>
      <c r="C18" s="32">
        <v>1</v>
      </c>
      <c r="D18" s="41">
        <v>58740</v>
      </c>
      <c r="E18" s="14">
        <f t="shared" si="0"/>
        <v>58740</v>
      </c>
    </row>
    <row r="19" spans="2:5" s="3" customFormat="1" ht="18.75" x14ac:dyDescent="0.25">
      <c r="B19" s="23" t="s">
        <v>38</v>
      </c>
      <c r="C19" s="32">
        <v>20</v>
      </c>
      <c r="D19" s="41">
        <v>59910</v>
      </c>
      <c r="E19" s="14">
        <f t="shared" si="0"/>
        <v>1198200</v>
      </c>
    </row>
    <row r="20" spans="2:5" s="3" customFormat="1" ht="18.75" x14ac:dyDescent="0.25">
      <c r="B20" s="22" t="s">
        <v>44</v>
      </c>
      <c r="C20" s="32">
        <v>1</v>
      </c>
      <c r="D20" s="41">
        <v>125430</v>
      </c>
      <c r="E20" s="14">
        <f t="shared" si="0"/>
        <v>125430</v>
      </c>
    </row>
    <row r="21" spans="2:5" s="3" customFormat="1" ht="18.75" x14ac:dyDescent="0.25">
      <c r="B21" s="13" t="s">
        <v>23</v>
      </c>
      <c r="C21" s="32">
        <v>20</v>
      </c>
      <c r="D21" s="41">
        <v>34500</v>
      </c>
      <c r="E21" s="14">
        <f t="shared" si="0"/>
        <v>690000</v>
      </c>
    </row>
    <row r="22" spans="2:5" s="3" customFormat="1" ht="18.75" x14ac:dyDescent="0.25">
      <c r="B22" s="22" t="s">
        <v>45</v>
      </c>
      <c r="C22" s="32">
        <v>1</v>
      </c>
      <c r="D22" s="41">
        <v>52640</v>
      </c>
      <c r="E22" s="14">
        <f t="shared" si="0"/>
        <v>52640</v>
      </c>
    </row>
    <row r="23" spans="2:5" s="3" customFormat="1" ht="37.5" x14ac:dyDescent="0.25">
      <c r="B23" s="22" t="s">
        <v>46</v>
      </c>
      <c r="C23" s="32">
        <v>1</v>
      </c>
      <c r="D23" s="41">
        <v>334000</v>
      </c>
      <c r="E23" s="14">
        <f t="shared" si="0"/>
        <v>334000</v>
      </c>
    </row>
    <row r="24" spans="2:5" ht="18.75" x14ac:dyDescent="0.25">
      <c r="B24" s="18" t="s">
        <v>5</v>
      </c>
      <c r="C24" s="30"/>
      <c r="D24" s="39"/>
      <c r="E24" s="14"/>
    </row>
    <row r="25" spans="2:5" s="3" customFormat="1" ht="18.75" x14ac:dyDescent="0.25">
      <c r="B25" s="13" t="s">
        <v>6</v>
      </c>
      <c r="C25" s="35">
        <v>1</v>
      </c>
      <c r="D25" s="41">
        <v>26990</v>
      </c>
      <c r="E25" s="14">
        <f t="shared" ref="E25:E60" si="1">C25*D25</f>
        <v>26990</v>
      </c>
    </row>
    <row r="26" spans="2:5" s="3" customFormat="1" ht="18.75" x14ac:dyDescent="0.25">
      <c r="B26" s="13" t="s">
        <v>47</v>
      </c>
      <c r="C26" s="35">
        <v>1</v>
      </c>
      <c r="D26" s="41">
        <v>38580</v>
      </c>
      <c r="E26" s="14">
        <f t="shared" si="1"/>
        <v>38580</v>
      </c>
    </row>
    <row r="27" spans="2:5" s="3" customFormat="1" ht="18.75" x14ac:dyDescent="0.25">
      <c r="B27" s="13" t="s">
        <v>41</v>
      </c>
      <c r="C27" s="35">
        <v>1</v>
      </c>
      <c r="D27" s="41">
        <v>11800</v>
      </c>
      <c r="E27" s="14">
        <f t="shared" si="1"/>
        <v>11800</v>
      </c>
    </row>
    <row r="28" spans="2:5" s="3" customFormat="1" ht="18.75" x14ac:dyDescent="0.25">
      <c r="B28" s="13" t="s">
        <v>7</v>
      </c>
      <c r="C28" s="35">
        <v>1</v>
      </c>
      <c r="D28" s="41">
        <v>1710</v>
      </c>
      <c r="E28" s="14">
        <f t="shared" si="1"/>
        <v>1710</v>
      </c>
    </row>
    <row r="29" spans="2:5" s="3" customFormat="1" ht="18.75" x14ac:dyDescent="0.3">
      <c r="B29" s="28" t="s">
        <v>39</v>
      </c>
      <c r="C29" s="35">
        <v>1</v>
      </c>
      <c r="D29" s="41">
        <v>13230</v>
      </c>
      <c r="E29" s="14">
        <f t="shared" si="1"/>
        <v>13230</v>
      </c>
    </row>
    <row r="30" spans="2:5" s="3" customFormat="1" ht="18.75" x14ac:dyDescent="0.25">
      <c r="B30" s="13" t="s">
        <v>14</v>
      </c>
      <c r="C30" s="35">
        <v>1</v>
      </c>
      <c r="D30" s="41">
        <v>10300</v>
      </c>
      <c r="E30" s="14">
        <f t="shared" si="1"/>
        <v>10300</v>
      </c>
    </row>
    <row r="31" spans="2:5" s="3" customFormat="1" ht="18.75" x14ac:dyDescent="0.3">
      <c r="B31" s="28" t="s">
        <v>50</v>
      </c>
      <c r="C31" s="35">
        <v>1</v>
      </c>
      <c r="D31" s="41">
        <v>108900</v>
      </c>
      <c r="E31" s="14">
        <f t="shared" si="1"/>
        <v>108900</v>
      </c>
    </row>
    <row r="32" spans="2:5" s="3" customFormat="1" ht="18.75" x14ac:dyDescent="0.25">
      <c r="B32" s="13" t="s">
        <v>11</v>
      </c>
      <c r="C32" s="35">
        <v>1</v>
      </c>
      <c r="D32" s="41">
        <v>133240</v>
      </c>
      <c r="E32" s="14">
        <f t="shared" si="1"/>
        <v>133240</v>
      </c>
    </row>
    <row r="33" spans="2:5" s="3" customFormat="1" ht="18.75" x14ac:dyDescent="0.25">
      <c r="B33" s="43" t="s">
        <v>48</v>
      </c>
      <c r="C33" s="35">
        <v>1</v>
      </c>
      <c r="D33" s="41">
        <v>49480</v>
      </c>
      <c r="E33" s="14">
        <f t="shared" si="1"/>
        <v>49480</v>
      </c>
    </row>
    <row r="34" spans="2:5" s="3" customFormat="1" ht="18.75" x14ac:dyDescent="0.25">
      <c r="B34" s="13" t="s">
        <v>15</v>
      </c>
      <c r="C34" s="35">
        <v>1</v>
      </c>
      <c r="D34" s="41">
        <v>1120300</v>
      </c>
      <c r="E34" s="14">
        <f t="shared" si="1"/>
        <v>1120300</v>
      </c>
    </row>
    <row r="35" spans="2:5" s="3" customFormat="1" ht="37.5" x14ac:dyDescent="0.25">
      <c r="B35" s="43" t="s">
        <v>53</v>
      </c>
      <c r="C35" s="35">
        <v>1</v>
      </c>
      <c r="D35" s="41">
        <v>124750</v>
      </c>
      <c r="E35" s="14">
        <f t="shared" si="1"/>
        <v>124750</v>
      </c>
    </row>
    <row r="36" spans="2:5" s="3" customFormat="1" ht="18.75" x14ac:dyDescent="0.25">
      <c r="B36" s="13" t="s">
        <v>43</v>
      </c>
      <c r="C36" s="35">
        <v>2</v>
      </c>
      <c r="D36" s="41">
        <v>3980</v>
      </c>
      <c r="E36" s="14">
        <f t="shared" si="1"/>
        <v>7960</v>
      </c>
    </row>
    <row r="37" spans="2:5" s="3" customFormat="1" ht="18.75" x14ac:dyDescent="0.25">
      <c r="B37" s="25" t="s">
        <v>54</v>
      </c>
      <c r="C37" s="35">
        <v>1</v>
      </c>
      <c r="D37" s="41">
        <v>276800</v>
      </c>
      <c r="E37" s="14">
        <f t="shared" si="1"/>
        <v>276800</v>
      </c>
    </row>
    <row r="38" spans="2:5" ht="18.75" x14ac:dyDescent="0.25">
      <c r="B38" s="24" t="s">
        <v>25</v>
      </c>
      <c r="C38" s="34"/>
      <c r="D38" s="40"/>
      <c r="E38" s="14"/>
    </row>
    <row r="39" spans="2:5" ht="37.5" x14ac:dyDescent="0.25">
      <c r="B39" s="25" t="s">
        <v>26</v>
      </c>
      <c r="C39" s="35">
        <v>1</v>
      </c>
      <c r="D39" s="42">
        <v>39130</v>
      </c>
      <c r="E39" s="14">
        <f t="shared" si="1"/>
        <v>39130</v>
      </c>
    </row>
    <row r="40" spans="2:5" ht="37.5" x14ac:dyDescent="0.25">
      <c r="B40" s="25" t="s">
        <v>27</v>
      </c>
      <c r="C40" s="35">
        <v>1</v>
      </c>
      <c r="D40" s="42">
        <v>69740</v>
      </c>
      <c r="E40" s="14">
        <f t="shared" si="1"/>
        <v>69740</v>
      </c>
    </row>
    <row r="41" spans="2:5" ht="37.5" x14ac:dyDescent="0.25">
      <c r="B41" s="25" t="s">
        <v>28</v>
      </c>
      <c r="C41" s="35">
        <v>1</v>
      </c>
      <c r="D41" s="42">
        <v>65280</v>
      </c>
      <c r="E41" s="14">
        <f t="shared" si="1"/>
        <v>65280</v>
      </c>
    </row>
    <row r="42" spans="2:5" ht="37.5" x14ac:dyDescent="0.25">
      <c r="B42" s="25" t="s">
        <v>29</v>
      </c>
      <c r="C42" s="35">
        <v>1</v>
      </c>
      <c r="D42" s="42">
        <v>69740</v>
      </c>
      <c r="E42" s="14">
        <f t="shared" si="1"/>
        <v>69740</v>
      </c>
    </row>
    <row r="43" spans="2:5" ht="37.5" x14ac:dyDescent="0.25">
      <c r="B43" s="25" t="s">
        <v>30</v>
      </c>
      <c r="C43" s="35">
        <v>1</v>
      </c>
      <c r="D43" s="42">
        <v>10640</v>
      </c>
      <c r="E43" s="14">
        <f t="shared" si="1"/>
        <v>10640</v>
      </c>
    </row>
    <row r="44" spans="2:5" ht="18.75" x14ac:dyDescent="0.25">
      <c r="B44" s="22" t="s">
        <v>42</v>
      </c>
      <c r="C44" s="35">
        <v>1</v>
      </c>
      <c r="D44" s="42">
        <v>4370</v>
      </c>
      <c r="E44" s="14">
        <f t="shared" si="1"/>
        <v>4370</v>
      </c>
    </row>
    <row r="45" spans="2:5" ht="18.75" x14ac:dyDescent="0.25">
      <c r="B45" s="26" t="s">
        <v>8</v>
      </c>
      <c r="C45" s="34"/>
      <c r="D45" s="40"/>
      <c r="E45" s="14"/>
    </row>
    <row r="46" spans="2:5" ht="37.5" x14ac:dyDescent="0.25">
      <c r="B46" s="22" t="s">
        <v>31</v>
      </c>
      <c r="C46" s="36">
        <v>1</v>
      </c>
      <c r="D46" s="42">
        <v>103340</v>
      </c>
      <c r="E46" s="14">
        <f t="shared" si="1"/>
        <v>103340</v>
      </c>
    </row>
    <row r="47" spans="2:5" ht="18.75" x14ac:dyDescent="0.25">
      <c r="B47" s="22" t="s">
        <v>32</v>
      </c>
      <c r="C47" s="36">
        <v>1</v>
      </c>
      <c r="D47" s="42">
        <v>24840</v>
      </c>
      <c r="E47" s="14">
        <f t="shared" si="1"/>
        <v>24840</v>
      </c>
    </row>
    <row r="48" spans="2:5" ht="18.75" x14ac:dyDescent="0.25">
      <c r="B48" s="22" t="s">
        <v>33</v>
      </c>
      <c r="C48" s="36">
        <v>1</v>
      </c>
      <c r="D48" s="42">
        <v>20190</v>
      </c>
      <c r="E48" s="14">
        <f t="shared" si="1"/>
        <v>20190</v>
      </c>
    </row>
    <row r="49" spans="2:5" ht="18.75" x14ac:dyDescent="0.25">
      <c r="B49" s="22" t="s">
        <v>34</v>
      </c>
      <c r="C49" s="36">
        <v>1</v>
      </c>
      <c r="D49" s="42">
        <v>24840</v>
      </c>
      <c r="E49" s="14">
        <f t="shared" si="1"/>
        <v>24840</v>
      </c>
    </row>
    <row r="50" spans="2:5" ht="18.75" x14ac:dyDescent="0.25">
      <c r="B50" s="22" t="s">
        <v>37</v>
      </c>
      <c r="C50" s="36">
        <v>1</v>
      </c>
      <c r="D50" s="42">
        <v>18630</v>
      </c>
      <c r="E50" s="14">
        <f t="shared" si="1"/>
        <v>18630</v>
      </c>
    </row>
    <row r="51" spans="2:5" ht="18.75" x14ac:dyDescent="0.25">
      <c r="B51" s="22" t="s">
        <v>35</v>
      </c>
      <c r="C51" s="36">
        <v>1</v>
      </c>
      <c r="D51" s="42">
        <v>18630</v>
      </c>
      <c r="E51" s="14">
        <f t="shared" si="1"/>
        <v>18630</v>
      </c>
    </row>
    <row r="52" spans="2:5" ht="18.75" x14ac:dyDescent="0.25">
      <c r="B52" s="22" t="s">
        <v>36</v>
      </c>
      <c r="C52" s="36">
        <v>4</v>
      </c>
      <c r="D52" s="42">
        <v>3730</v>
      </c>
      <c r="E52" s="14">
        <f t="shared" si="1"/>
        <v>14920</v>
      </c>
    </row>
    <row r="53" spans="2:5" ht="18.75" x14ac:dyDescent="0.25">
      <c r="B53" s="24" t="s">
        <v>9</v>
      </c>
      <c r="C53" s="34"/>
      <c r="D53" s="40"/>
      <c r="E53" s="14"/>
    </row>
    <row r="54" spans="2:5" ht="18.75" x14ac:dyDescent="0.25">
      <c r="B54" s="23" t="s">
        <v>16</v>
      </c>
      <c r="C54" s="35">
        <v>1</v>
      </c>
      <c r="D54" s="42">
        <v>2490</v>
      </c>
      <c r="E54" s="14">
        <f t="shared" si="1"/>
        <v>2490</v>
      </c>
    </row>
    <row r="55" spans="2:5" ht="18.75" x14ac:dyDescent="0.25">
      <c r="B55" s="27" t="s">
        <v>17</v>
      </c>
      <c r="C55" s="35">
        <v>3</v>
      </c>
      <c r="D55" s="41">
        <v>186</v>
      </c>
      <c r="E55" s="14">
        <f t="shared" si="1"/>
        <v>558</v>
      </c>
    </row>
    <row r="56" spans="2:5" ht="18.75" x14ac:dyDescent="0.25">
      <c r="B56" s="22" t="s">
        <v>10</v>
      </c>
      <c r="C56" s="35">
        <v>1</v>
      </c>
      <c r="D56" s="41">
        <v>1589</v>
      </c>
      <c r="E56" s="14">
        <f t="shared" si="1"/>
        <v>1589</v>
      </c>
    </row>
    <row r="57" spans="2:5" ht="18.75" x14ac:dyDescent="0.25">
      <c r="B57" s="27" t="s">
        <v>20</v>
      </c>
      <c r="C57" s="8">
        <v>4</v>
      </c>
      <c r="D57" s="41">
        <v>780</v>
      </c>
      <c r="E57" s="14">
        <f t="shared" si="1"/>
        <v>3120</v>
      </c>
    </row>
    <row r="58" spans="2:5" ht="18.75" x14ac:dyDescent="0.25">
      <c r="B58" s="22" t="s">
        <v>18</v>
      </c>
      <c r="C58" s="33">
        <v>2</v>
      </c>
      <c r="D58" s="41">
        <v>350</v>
      </c>
      <c r="E58" s="14">
        <f t="shared" si="1"/>
        <v>700</v>
      </c>
    </row>
    <row r="59" spans="2:5" ht="18.75" x14ac:dyDescent="0.25">
      <c r="B59" s="11" t="s">
        <v>49</v>
      </c>
      <c r="C59" s="37">
        <v>3</v>
      </c>
      <c r="D59" s="41">
        <v>430</v>
      </c>
      <c r="E59" s="14">
        <f t="shared" si="1"/>
        <v>1290</v>
      </c>
    </row>
    <row r="60" spans="2:5" ht="18.75" x14ac:dyDescent="0.25">
      <c r="B60" s="11" t="s">
        <v>19</v>
      </c>
      <c r="C60" s="35">
        <v>100</v>
      </c>
      <c r="D60" s="41">
        <v>46</v>
      </c>
      <c r="E60" s="14">
        <f t="shared" si="1"/>
        <v>4600</v>
      </c>
    </row>
    <row r="61" spans="2:5" ht="18.75" x14ac:dyDescent="0.25">
      <c r="B61" s="16" t="s">
        <v>2</v>
      </c>
      <c r="C61" s="31"/>
      <c r="D61" s="17"/>
      <c r="E61" s="17">
        <f>SUM(E15:E60)</f>
        <v>5013137</v>
      </c>
    </row>
    <row r="62" spans="2:5" ht="18.75" x14ac:dyDescent="0.25">
      <c r="B62" s="19"/>
      <c r="C62" s="38"/>
      <c r="D62" s="20"/>
      <c r="E62" s="20"/>
    </row>
    <row r="63" spans="2:5" s="21" customFormat="1" ht="19.5" thickBot="1" x14ac:dyDescent="0.25">
      <c r="B63" s="19"/>
      <c r="C63" s="38"/>
      <c r="D63" s="20"/>
      <c r="E63" s="20"/>
    </row>
    <row r="64" spans="2:5" s="3" customFormat="1" ht="27.95" customHeight="1" thickBot="1" x14ac:dyDescent="0.3">
      <c r="B64" s="44" t="s">
        <v>52</v>
      </c>
      <c r="C64" s="45"/>
      <c r="D64" s="45"/>
      <c r="E64" s="46"/>
    </row>
    <row r="66" spans="2:6" ht="15.75" x14ac:dyDescent="0.25">
      <c r="B66" s="51" t="s">
        <v>55</v>
      </c>
      <c r="C66" s="51"/>
      <c r="D66" s="51"/>
      <c r="E66" s="51"/>
      <c r="F66" s="51"/>
    </row>
  </sheetData>
  <sortState xmlns:xlrd2="http://schemas.microsoft.com/office/spreadsheetml/2017/richdata2" ref="A38:F39">
    <sortCondition ref="B38:B39"/>
  </sortState>
  <mergeCells count="4">
    <mergeCell ref="B64:E64"/>
    <mergeCell ref="B12:E12"/>
    <mergeCell ref="B10:E10"/>
    <mergeCell ref="B66:F66"/>
  </mergeCells>
  <pageMargins left="0.51181102362204722" right="0.39370078740157483" top="0.47244094488188981" bottom="0.47244094488188981" header="0.11811023622047245" footer="0.11811023622047245"/>
  <pageSetup paperSize="9"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mep.cap@mail.ru</cp:lastModifiedBy>
  <cp:lastPrinted>2023-02-17T09:14:26Z</cp:lastPrinted>
  <dcterms:created xsi:type="dcterms:W3CDTF">2018-12-15T12:25:48Z</dcterms:created>
  <dcterms:modified xsi:type="dcterms:W3CDTF">2026-04-16T08:10:26Z</dcterms:modified>
</cp:coreProperties>
</file>