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праисы 25 год\"/>
    </mc:Choice>
  </mc:AlternateContent>
  <xr:revisionPtr revIDLastSave="0" documentId="13_ncr:1_{B4F5C8CF-4D62-4079-9890-FF2D17140BB5}" xr6:coauthVersionLast="47" xr6:coauthVersionMax="47" xr10:uidLastSave="{00000000-0000-0000-0000-000000000000}"/>
  <bookViews>
    <workbookView xWindow="13035" yWindow="825" windowWidth="14505" windowHeight="13305" xr2:uid="{00000000-000D-0000-FFFF-FFFF00000000}"/>
  </bookViews>
  <sheets>
    <sheet name="БИО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" i="1" l="1"/>
  <c r="E78" i="1"/>
  <c r="E90" i="1"/>
  <c r="E91" i="1"/>
  <c r="E92" i="1"/>
  <c r="E93" i="1"/>
  <c r="E94" i="1"/>
  <c r="E95" i="1"/>
  <c r="E96" i="1"/>
  <c r="E97" i="1"/>
  <c r="E98" i="1"/>
  <c r="E99" i="1"/>
  <c r="E100" i="1"/>
  <c r="E101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18" i="1"/>
  <c r="E19" i="1"/>
  <c r="E20" i="1"/>
  <c r="E21" i="1"/>
  <c r="E22" i="1"/>
  <c r="E23" i="1"/>
  <c r="E24" i="1"/>
  <c r="E25" i="1"/>
  <c r="E26" i="1"/>
  <c r="E27" i="1"/>
  <c r="E81" i="1"/>
  <c r="E86" i="1"/>
  <c r="E82" i="1"/>
  <c r="E30" i="1" l="1"/>
  <c r="E116" i="1" l="1"/>
  <c r="E85" i="1"/>
  <c r="E84" i="1"/>
  <c r="E80" i="1"/>
  <c r="E35" i="1" l="1"/>
  <c r="E16" i="1" l="1"/>
  <c r="E29" i="1"/>
  <c r="E31" i="1"/>
  <c r="E32" i="1"/>
  <c r="E33" i="1"/>
  <c r="E50" i="1"/>
  <c r="E51" i="1"/>
  <c r="E52" i="1"/>
  <c r="E53" i="1"/>
  <c r="E54" i="1"/>
  <c r="E55" i="1"/>
  <c r="E56" i="1"/>
  <c r="E57" i="1"/>
  <c r="E64" i="1"/>
  <c r="E58" i="1"/>
  <c r="E59" i="1"/>
  <c r="E60" i="1"/>
  <c r="E61" i="1"/>
  <c r="E62" i="1"/>
  <c r="E63" i="1"/>
  <c r="E65" i="1"/>
  <c r="E66" i="1"/>
  <c r="E67" i="1"/>
  <c r="E69" i="1"/>
  <c r="E70" i="1"/>
  <c r="E71" i="1"/>
  <c r="E72" i="1"/>
  <c r="E73" i="1"/>
  <c r="E74" i="1"/>
  <c r="E79" i="1"/>
  <c r="E76" i="1"/>
  <c r="E83" i="1"/>
  <c r="E87" i="1"/>
  <c r="E89" i="1"/>
  <c r="E103" i="1"/>
  <c r="E104" i="1"/>
  <c r="E105" i="1"/>
  <c r="E107" i="1"/>
  <c r="E108" i="1"/>
  <c r="E109" i="1"/>
  <c r="E110" i="1"/>
  <c r="E111" i="1"/>
  <c r="E113" i="1"/>
  <c r="E114" i="1"/>
  <c r="E115" i="1"/>
  <c r="E117" i="1"/>
  <c r="E118" i="1"/>
  <c r="E119" i="1"/>
  <c r="E121" i="1"/>
  <c r="E122" i="1"/>
  <c r="E123" i="1"/>
  <c r="E124" i="1"/>
  <c r="E125" i="1"/>
  <c r="E126" i="1"/>
  <c r="E127" i="1"/>
  <c r="E128" i="1"/>
  <c r="E129" i="1"/>
  <c r="E130" i="1"/>
  <c r="E131" i="1"/>
  <c r="E15" i="1"/>
  <c r="E132" i="1" l="1"/>
</calcChain>
</file>

<file path=xl/sharedStrings.xml><?xml version="1.0" encoding="utf-8"?>
<sst xmlns="http://schemas.openxmlformats.org/spreadsheetml/2006/main" count="126" uniqueCount="126">
  <si>
    <t>Наименование</t>
  </si>
  <si>
    <t xml:space="preserve">Кол-во </t>
  </si>
  <si>
    <t>ИТОГО СУММА:</t>
  </si>
  <si>
    <t>Электронные издания</t>
  </si>
  <si>
    <t>Мебель для кабинета</t>
  </si>
  <si>
    <t>Мебель для лаборантской</t>
  </si>
  <si>
    <t>Стол однотумбовый</t>
  </si>
  <si>
    <t>Технические средства обучения</t>
  </si>
  <si>
    <t xml:space="preserve">Web-камера </t>
  </si>
  <si>
    <t>Коврик для мыши</t>
  </si>
  <si>
    <t>Микропрепараты</t>
  </si>
  <si>
    <t>Принадлежности для опытов</t>
  </si>
  <si>
    <t>Штатив лабораторный комбинированный</t>
  </si>
  <si>
    <t xml:space="preserve">Модель по анатомии Лёгкие с альвеолой </t>
  </si>
  <si>
    <t xml:space="preserve">Модель по ботанике Строение листа </t>
  </si>
  <si>
    <t>Набор муляжей фруктов и овощей</t>
  </si>
  <si>
    <t>Гербарии и коллекции</t>
  </si>
  <si>
    <t>Коллекция Минеральные удобрения</t>
  </si>
  <si>
    <t>Печатные пособия, стенды и таблицы</t>
  </si>
  <si>
    <t>Дополнительное оборудование</t>
  </si>
  <si>
    <t>Аптечка с принадлежностями</t>
  </si>
  <si>
    <t>Корзина для мусора</t>
  </si>
  <si>
    <t>Модели по анатомии</t>
  </si>
  <si>
    <t>Стол ученический 2-местный лабораторный</t>
  </si>
  <si>
    <t>МФУ А-4 лазерное ч/б</t>
  </si>
  <si>
    <t>Лупа ручная d.60 mm</t>
  </si>
  <si>
    <t>Модель по ботанике Продольное сечение корня</t>
  </si>
  <si>
    <t>Цена, тенге</t>
  </si>
  <si>
    <t>Сумма, тенге</t>
  </si>
  <si>
    <t>Микрофонно-телефонная гарнитура</t>
  </si>
  <si>
    <t xml:space="preserve">Панель интерактивная 75" </t>
  </si>
  <si>
    <t>КАБИНЕТ БИОЛОГИИ</t>
  </si>
  <si>
    <t>Набор реактивов для лабораторных работ по биологии</t>
  </si>
  <si>
    <t>Гербарий Деревья и кустарники</t>
  </si>
  <si>
    <t>Гербарий Культурные растения</t>
  </si>
  <si>
    <t>Гербарий Лекарственные растения</t>
  </si>
  <si>
    <t>Коллекция Семена и плоды с раздаточным материалом</t>
  </si>
  <si>
    <t>Комплект портретов биологов в рамке (8 штук)</t>
  </si>
  <si>
    <t xml:space="preserve">Стенд Правила проведения лабораторных работ по биологии 0,7м х 1м </t>
  </si>
  <si>
    <t>Стенд Биология Классификация живых организмов 0,7х1м КАЗ/РУС</t>
  </si>
  <si>
    <t>Стенд Биология Нуклеиновые кислоты 0,7х1м КАЗ/РУС</t>
  </si>
  <si>
    <t>Стенд Биология Строение экосистемы 0,7х1м КАЗ/РУС</t>
  </si>
  <si>
    <t>Стенд Биология Эволюционное дерево 0,7х1м КАЗ/РУС</t>
  </si>
  <si>
    <t>Стенд Логотип Биология</t>
  </si>
  <si>
    <t>Бумага для ксерокса А-4 500л</t>
  </si>
  <si>
    <t>Губка для маркерной доски</t>
  </si>
  <si>
    <t xml:space="preserve">Магниты для маркерной доски 12шт d.30 </t>
  </si>
  <si>
    <t>Мел белый школьный</t>
  </si>
  <si>
    <t xml:space="preserve">Беспроводной Датчик pH  </t>
  </si>
  <si>
    <t xml:space="preserve">Беспроводной Датчик проводимости </t>
  </si>
  <si>
    <t xml:space="preserve">Беспроводной Датчик пульса </t>
  </si>
  <si>
    <t xml:space="preserve">Беспроводной Датчик температуры </t>
  </si>
  <si>
    <t xml:space="preserve">Беспроводной Колориметр </t>
  </si>
  <si>
    <t xml:space="preserve">Приемник для датчика пульса </t>
  </si>
  <si>
    <t xml:space="preserve">Груша резиновая для датчика давления газа </t>
  </si>
  <si>
    <t xml:space="preserve">Зажим для датчиков </t>
  </si>
  <si>
    <t xml:space="preserve">Подставка для кюветы </t>
  </si>
  <si>
    <t xml:space="preserve">Раствор для калибровки датчика электропроводимости - средний диапазон </t>
  </si>
  <si>
    <t xml:space="preserve">Модель по анатомии Глаз увеличенный </t>
  </si>
  <si>
    <t xml:space="preserve">Модель по анатомии Мозг человека с артериями </t>
  </si>
  <si>
    <t xml:space="preserve">Модель по анатомии Почка в разрезе </t>
  </si>
  <si>
    <t xml:space="preserve">Модель по анатомии Сердце (дем)  </t>
  </si>
  <si>
    <t xml:space="preserve">Модель по анатомии Ухо </t>
  </si>
  <si>
    <t>Цифровая лаборатория по БИОЛОГИИ</t>
  </si>
  <si>
    <t>Набор микропрепаратов по анатомии 12шт</t>
  </si>
  <si>
    <t>Набор микропрепаратов по зоологии 13шт</t>
  </si>
  <si>
    <t>Набор микропрепаратов по общей биологии  11шт</t>
  </si>
  <si>
    <t xml:space="preserve">Контейнер прямоугольный 4,5л </t>
  </si>
  <si>
    <t xml:space="preserve">Набор для приготовления микропрепаратов </t>
  </si>
  <si>
    <t>Весы электронные до 200гр (0,1г)</t>
  </si>
  <si>
    <t xml:space="preserve">Модель по анатомии Желудок </t>
  </si>
  <si>
    <t xml:space="preserve">Модель по анатомии Носовая полость </t>
  </si>
  <si>
    <t>Модель по анатомии Торс человека 85см, 19 частей</t>
  </si>
  <si>
    <t>Модели объемные по ботанике и зоологии</t>
  </si>
  <si>
    <t>Беспроводная Зарядная станция</t>
  </si>
  <si>
    <t>Беспроводной Датчик давления газа</t>
  </si>
  <si>
    <t xml:space="preserve">Держатель электродов </t>
  </si>
  <si>
    <t xml:space="preserve">Кювета пластиковая для колориметра 3,5мл 100 штук </t>
  </si>
  <si>
    <t xml:space="preserve">Доска мел+маркер настенная трехстворчатая 100x300см </t>
  </si>
  <si>
    <t xml:space="preserve">Биочамбер  250 (Камера для вдыхания/ выдыхания газа) </t>
  </si>
  <si>
    <t xml:space="preserve">Кресло сетчатая спинка серая на роликах с подлокотниками  </t>
  </si>
  <si>
    <t xml:space="preserve">Стул полипропилен </t>
  </si>
  <si>
    <t>Книга с экспериментами в цифровой лаборатории по биологии</t>
  </si>
  <si>
    <t xml:space="preserve">Микроскоп ученический 640х </t>
  </si>
  <si>
    <t xml:space="preserve">Микроскоп преподавателя 1600х </t>
  </si>
  <si>
    <t xml:space="preserve">Лоток пластиковый 312*427*75 </t>
  </si>
  <si>
    <t xml:space="preserve">Лоток пластиковый 312*430*225 </t>
  </si>
  <si>
    <t xml:space="preserve">Крышка для лотков </t>
  </si>
  <si>
    <t>Маршрутизатор</t>
  </si>
  <si>
    <t>Набор посуды и принадлежностей для лабораторных работ по биологии</t>
  </si>
  <si>
    <t>Набор лабораторной посуды и принадлежностей</t>
  </si>
  <si>
    <t>ПО Science Learning Biology</t>
  </si>
  <si>
    <t>Программное обеспечение Многопользовательская Лицензия на 3 года</t>
  </si>
  <si>
    <t>Стол лабораторный пристенный с надстройкой из полки</t>
  </si>
  <si>
    <t xml:space="preserve">Стул полумягкий сетка </t>
  </si>
  <si>
    <t>Мини-экспресс-лаборатория "Пчёлка-У/м"</t>
  </si>
  <si>
    <t xml:space="preserve">Плитка электрическая лабораторная </t>
  </si>
  <si>
    <t xml:space="preserve">Магнит неодимовый с крючком </t>
  </si>
  <si>
    <t>Клавиатура+мышь проводные</t>
  </si>
  <si>
    <t>Сетевой фильтр 5 розеток, 5м</t>
  </si>
  <si>
    <t>Микроскоп цифровой</t>
  </si>
  <si>
    <t>Набор микропрепаратов по ботанике 18шт</t>
  </si>
  <si>
    <t>ПО Corinth (1 пользователь, оффлайн)</t>
  </si>
  <si>
    <t>Подставка под цветы лесенка лофт</t>
  </si>
  <si>
    <t>Стол демонстрационный с сантехникой и встроенной розеткой</t>
  </si>
  <si>
    <t>Стол ученический 2-местный лабораторный с сантехникой</t>
  </si>
  <si>
    <t>Тумба под классную доску</t>
  </si>
  <si>
    <t xml:space="preserve">Шкаф модульный 4000мм </t>
  </si>
  <si>
    <t>Акустическая система 2.0   5Вт</t>
  </si>
  <si>
    <t>Мышь проводная</t>
  </si>
  <si>
    <t>Ноутбук 15,6", без ОС, 4-х ядерный</t>
  </si>
  <si>
    <t xml:space="preserve">Беспроводной Датчик электрокардиограммы </t>
  </si>
  <si>
    <t xml:space="preserve">Лаборатория "От зародыша до взрослого растения" 12 рабочих групп </t>
  </si>
  <si>
    <t>Модель по анатомии Череп человека 21 см</t>
  </si>
  <si>
    <t xml:space="preserve">Скелет человека 180см на ролик.подставке </t>
  </si>
  <si>
    <t xml:space="preserve">Модель двойной спирали ДНК 22 сегмента </t>
  </si>
  <si>
    <t xml:space="preserve">Модель РНК 12 оснований </t>
  </si>
  <si>
    <t>Маркер по доске (набор 4 цвета)</t>
  </si>
  <si>
    <t>Монитор 23,8" белый</t>
  </si>
  <si>
    <t>ПРАЙС-ЛИСТ                                                                                     27 марта 2025 года</t>
  </si>
  <si>
    <t xml:space="preserve">КОНТАКТЫ:  +7 705 318 99 22, +7 705 282 56 99, e-mail: shmirkz@mail.ru </t>
  </si>
  <si>
    <t>Шкаф для одежды  600х450х1800 мм</t>
  </si>
  <si>
    <t>Шкаф полуоткрытый 800х450х2050мм</t>
  </si>
  <si>
    <t>ПО Office LTSC Professional Plus 2024, ПО Win Pro 11 Upgrade (пользовательский ключ)</t>
  </si>
  <si>
    <t>Системный блок i5, без ПО</t>
  </si>
  <si>
    <t xml:space="preserve">Стол преподавательский с приставной тумбой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</si>
</sst>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2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</font>
    <font>
      <b/>
      <sz val="12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4">
    <xf numFmtId="0" fontId="0" fillId="0" borderId="0"/>
    <xf numFmtId="0" fontId="6" fillId="0" borderId="0"/>
    <xf numFmtId="0" fontId="7" fillId="0" borderId="0">
      <alignment horizontal="left"/>
    </xf>
    <xf numFmtId="0" fontId="6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1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3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10" fillId="3" borderId="1" xfId="2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3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/>
    </xf>
    <xf numFmtId="4" fontId="8" fillId="0" borderId="1" xfId="0" applyNumberFormat="1" applyFont="1" applyBorder="1"/>
    <xf numFmtId="0" fontId="9" fillId="3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5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498401</xdr:colOff>
      <xdr:row>0</xdr:row>
      <xdr:rowOff>99680</xdr:rowOff>
    </xdr:from>
    <xdr:to>
      <xdr:col>4</xdr:col>
      <xdr:colOff>1020292</xdr:colOff>
      <xdr:row>7</xdr:row>
      <xdr:rowOff>77529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A9D71FDA-F0B9-4E30-9A33-2F8D1BDE8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198" y="99680"/>
          <a:ext cx="6081832" cy="1295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0:E137"/>
  <sheetViews>
    <sheetView tabSelected="1" zoomScale="86" zoomScaleNormal="86" workbookViewId="0">
      <selection activeCell="B46" sqref="B46"/>
    </sheetView>
  </sheetViews>
  <sheetFormatPr defaultColWidth="9.140625" defaultRowHeight="15" x14ac:dyDescent="0.25"/>
  <cols>
    <col min="1" max="1" width="6.140625" style="1" customWidth="1"/>
    <col min="2" max="2" width="59" style="2" customWidth="1"/>
    <col min="3" max="3" width="7.7109375" style="35" customWidth="1"/>
    <col min="4" max="4" width="16.85546875" style="5" customWidth="1"/>
    <col min="5" max="5" width="18.7109375" style="5" customWidth="1"/>
    <col min="6" max="16384" width="9.140625" style="1"/>
  </cols>
  <sheetData>
    <row r="10" spans="2:5" x14ac:dyDescent="0.25">
      <c r="B10" s="53" t="s">
        <v>119</v>
      </c>
      <c r="C10" s="53"/>
      <c r="D10" s="53"/>
      <c r="E10" s="53"/>
    </row>
    <row r="11" spans="2:5" ht="18.75" customHeight="1" x14ac:dyDescent="0.25">
      <c r="D11" s="6"/>
      <c r="E11" s="7"/>
    </row>
    <row r="12" spans="2:5" ht="20.25" x14ac:dyDescent="0.25">
      <c r="B12" s="50" t="s">
        <v>31</v>
      </c>
      <c r="C12" s="51"/>
      <c r="D12" s="51"/>
      <c r="E12" s="52"/>
    </row>
    <row r="13" spans="2:5" s="4" customFormat="1" ht="37.5" x14ac:dyDescent="0.2">
      <c r="B13" s="9" t="s">
        <v>0</v>
      </c>
      <c r="C13" s="32" t="s">
        <v>1</v>
      </c>
      <c r="D13" s="10" t="s">
        <v>27</v>
      </c>
      <c r="E13" s="10" t="s">
        <v>28</v>
      </c>
    </row>
    <row r="14" spans="2:5" ht="18.75" x14ac:dyDescent="0.25">
      <c r="B14" s="22" t="s">
        <v>3</v>
      </c>
      <c r="C14" s="36"/>
      <c r="D14" s="13"/>
      <c r="E14" s="13"/>
    </row>
    <row r="15" spans="2:5" s="3" customFormat="1" ht="18.75" x14ac:dyDescent="0.25">
      <c r="B15" s="27" t="s">
        <v>91</v>
      </c>
      <c r="C15" s="37">
        <v>1</v>
      </c>
      <c r="D15" s="13">
        <v>89340</v>
      </c>
      <c r="E15" s="15">
        <f>C15*D15</f>
        <v>89340</v>
      </c>
    </row>
    <row r="16" spans="2:5" ht="18.75" x14ac:dyDescent="0.3">
      <c r="B16" s="42" t="s">
        <v>102</v>
      </c>
      <c r="C16" s="37">
        <v>1</v>
      </c>
      <c r="D16" s="13">
        <v>181900</v>
      </c>
      <c r="E16" s="15">
        <f t="shared" ref="E16:E74" si="0">C16*D16</f>
        <v>181900</v>
      </c>
    </row>
    <row r="17" spans="2:5" s="3" customFormat="1" ht="18.75" x14ac:dyDescent="0.25">
      <c r="B17" s="22" t="s">
        <v>4</v>
      </c>
      <c r="C17" s="36"/>
      <c r="D17" s="13"/>
      <c r="E17" s="15"/>
    </row>
    <row r="18" spans="2:5" s="3" customFormat="1" ht="37.5" x14ac:dyDescent="0.25">
      <c r="B18" s="14" t="s">
        <v>78</v>
      </c>
      <c r="C18" s="9">
        <v>1</v>
      </c>
      <c r="D18" s="15">
        <v>74550</v>
      </c>
      <c r="E18" s="15">
        <f t="shared" si="0"/>
        <v>74550</v>
      </c>
    </row>
    <row r="19" spans="2:5" s="3" customFormat="1" ht="37.5" x14ac:dyDescent="0.25">
      <c r="B19" s="16" t="s">
        <v>80</v>
      </c>
      <c r="C19" s="9">
        <v>1</v>
      </c>
      <c r="D19" s="31">
        <v>58740</v>
      </c>
      <c r="E19" s="15">
        <f t="shared" si="0"/>
        <v>58740</v>
      </c>
    </row>
    <row r="20" spans="2:5" s="3" customFormat="1" ht="18.75" x14ac:dyDescent="0.25">
      <c r="B20" s="27" t="s">
        <v>103</v>
      </c>
      <c r="C20" s="9">
        <v>1</v>
      </c>
      <c r="D20" s="31">
        <v>46800</v>
      </c>
      <c r="E20" s="15">
        <f t="shared" si="0"/>
        <v>46800</v>
      </c>
    </row>
    <row r="21" spans="2:5" s="3" customFormat="1" ht="37.5" x14ac:dyDescent="0.25">
      <c r="B21" s="27" t="s">
        <v>104</v>
      </c>
      <c r="C21" s="9">
        <v>1</v>
      </c>
      <c r="D21" s="31">
        <v>392410</v>
      </c>
      <c r="E21" s="15">
        <f t="shared" si="0"/>
        <v>392410</v>
      </c>
    </row>
    <row r="22" spans="2:5" s="3" customFormat="1" ht="18.75" x14ac:dyDescent="0.25">
      <c r="B22" s="14" t="s">
        <v>125</v>
      </c>
      <c r="C22" s="9">
        <v>1</v>
      </c>
      <c r="D22" s="31">
        <v>166610</v>
      </c>
      <c r="E22" s="15">
        <f t="shared" si="0"/>
        <v>166610</v>
      </c>
    </row>
    <row r="23" spans="2:5" s="3" customFormat="1" ht="18.75" x14ac:dyDescent="0.25">
      <c r="B23" s="14" t="s">
        <v>23</v>
      </c>
      <c r="C23" s="9">
        <v>1</v>
      </c>
      <c r="D23" s="31">
        <v>112320</v>
      </c>
      <c r="E23" s="15">
        <f t="shared" si="0"/>
        <v>112320</v>
      </c>
    </row>
    <row r="24" spans="2:5" s="3" customFormat="1" ht="37.5" x14ac:dyDescent="0.25">
      <c r="B24" s="27" t="s">
        <v>105</v>
      </c>
      <c r="C24" s="9">
        <v>15</v>
      </c>
      <c r="D24" s="31">
        <v>168480</v>
      </c>
      <c r="E24" s="15">
        <f t="shared" si="0"/>
        <v>2527200</v>
      </c>
    </row>
    <row r="25" spans="2:5" s="3" customFormat="1" ht="18.75" x14ac:dyDescent="0.25">
      <c r="B25" s="14" t="s">
        <v>81</v>
      </c>
      <c r="C25" s="9">
        <v>30</v>
      </c>
      <c r="D25" s="28">
        <v>34500</v>
      </c>
      <c r="E25" s="15">
        <f t="shared" si="0"/>
        <v>1035000</v>
      </c>
    </row>
    <row r="26" spans="2:5" s="3" customFormat="1" ht="18.75" x14ac:dyDescent="0.25">
      <c r="B26" s="27" t="s">
        <v>106</v>
      </c>
      <c r="C26" s="9">
        <v>1</v>
      </c>
      <c r="D26" s="28">
        <v>65520</v>
      </c>
      <c r="E26" s="15">
        <f t="shared" si="0"/>
        <v>65520</v>
      </c>
    </row>
    <row r="27" spans="2:5" s="3" customFormat="1" ht="18.75" x14ac:dyDescent="0.25">
      <c r="B27" s="43" t="s">
        <v>107</v>
      </c>
      <c r="C27" s="9">
        <v>1</v>
      </c>
      <c r="D27" s="31">
        <v>617760</v>
      </c>
      <c r="E27" s="15">
        <f t="shared" si="0"/>
        <v>617760</v>
      </c>
    </row>
    <row r="28" spans="2:5" ht="18.75" x14ac:dyDescent="0.25">
      <c r="B28" s="22" t="s">
        <v>5</v>
      </c>
      <c r="C28" s="36"/>
      <c r="D28" s="13"/>
      <c r="E28" s="15"/>
    </row>
    <row r="29" spans="2:5" ht="18.75" x14ac:dyDescent="0.25">
      <c r="B29" s="14" t="s">
        <v>6</v>
      </c>
      <c r="C29" s="9">
        <v>1</v>
      </c>
      <c r="D29" s="31">
        <v>67400</v>
      </c>
      <c r="E29" s="15">
        <f t="shared" si="0"/>
        <v>67400</v>
      </c>
    </row>
    <row r="30" spans="2:5" ht="37.5" x14ac:dyDescent="0.25">
      <c r="B30" s="34" t="s">
        <v>93</v>
      </c>
      <c r="C30" s="9">
        <v>0</v>
      </c>
      <c r="D30" s="31">
        <v>104840</v>
      </c>
      <c r="E30" s="15">
        <f t="shared" si="0"/>
        <v>0</v>
      </c>
    </row>
    <row r="31" spans="2:5" ht="18.75" x14ac:dyDescent="0.25">
      <c r="B31" s="14" t="s">
        <v>94</v>
      </c>
      <c r="C31" s="9">
        <v>2</v>
      </c>
      <c r="D31" s="31">
        <v>46170</v>
      </c>
      <c r="E31" s="15">
        <f t="shared" si="0"/>
        <v>92340</v>
      </c>
    </row>
    <row r="32" spans="2:5" ht="18.75" x14ac:dyDescent="0.25">
      <c r="B32" s="29" t="s">
        <v>121</v>
      </c>
      <c r="C32" s="9">
        <v>1</v>
      </c>
      <c r="D32" s="31">
        <v>116070</v>
      </c>
      <c r="E32" s="15">
        <f t="shared" si="0"/>
        <v>116070</v>
      </c>
    </row>
    <row r="33" spans="2:5" ht="18.75" x14ac:dyDescent="0.25">
      <c r="B33" s="29" t="s">
        <v>122</v>
      </c>
      <c r="C33" s="9">
        <v>6</v>
      </c>
      <c r="D33" s="31">
        <v>97350</v>
      </c>
      <c r="E33" s="15">
        <f t="shared" si="0"/>
        <v>584100</v>
      </c>
    </row>
    <row r="34" spans="2:5" ht="18.75" x14ac:dyDescent="0.25">
      <c r="B34" s="22" t="s">
        <v>7</v>
      </c>
      <c r="C34" s="36"/>
      <c r="D34" s="13"/>
      <c r="E34" s="15"/>
    </row>
    <row r="35" spans="2:5" s="3" customFormat="1" ht="18.75" x14ac:dyDescent="0.3">
      <c r="B35" s="14" t="s">
        <v>8</v>
      </c>
      <c r="C35" s="39">
        <v>1</v>
      </c>
      <c r="D35" s="30">
        <v>26990</v>
      </c>
      <c r="E35" s="15">
        <f t="shared" ref="E35:E48" si="1">C35*D35</f>
        <v>26990</v>
      </c>
    </row>
    <row r="36" spans="2:5" s="3" customFormat="1" ht="18.75" x14ac:dyDescent="0.3">
      <c r="B36" s="14" t="s">
        <v>108</v>
      </c>
      <c r="C36" s="39">
        <v>1</v>
      </c>
      <c r="D36" s="30">
        <v>24300</v>
      </c>
      <c r="E36" s="15">
        <f t="shared" si="1"/>
        <v>24300</v>
      </c>
    </row>
    <row r="37" spans="2:5" s="3" customFormat="1" ht="18.75" x14ac:dyDescent="0.3">
      <c r="B37" s="14" t="s">
        <v>98</v>
      </c>
      <c r="C37" s="39">
        <v>1</v>
      </c>
      <c r="D37" s="30">
        <v>11800</v>
      </c>
      <c r="E37" s="15">
        <f t="shared" si="1"/>
        <v>11800</v>
      </c>
    </row>
    <row r="38" spans="2:5" s="3" customFormat="1" ht="18.75" x14ac:dyDescent="0.3">
      <c r="B38" s="14" t="s">
        <v>9</v>
      </c>
      <c r="C38" s="46">
        <v>2</v>
      </c>
      <c r="D38" s="30">
        <v>1710</v>
      </c>
      <c r="E38" s="15">
        <f t="shared" si="1"/>
        <v>3420</v>
      </c>
    </row>
    <row r="39" spans="2:5" s="3" customFormat="1" ht="18.75" x14ac:dyDescent="0.25">
      <c r="B39" s="14" t="s">
        <v>88</v>
      </c>
      <c r="C39" s="39">
        <v>1</v>
      </c>
      <c r="D39" s="28">
        <v>13230</v>
      </c>
      <c r="E39" s="15">
        <f t="shared" si="1"/>
        <v>13230</v>
      </c>
    </row>
    <row r="40" spans="2:5" s="3" customFormat="1" ht="18.75" x14ac:dyDescent="0.3">
      <c r="B40" s="14" t="s">
        <v>29</v>
      </c>
      <c r="C40" s="39">
        <v>1</v>
      </c>
      <c r="D40" s="30">
        <v>10300</v>
      </c>
      <c r="E40" s="15">
        <f t="shared" si="1"/>
        <v>10300</v>
      </c>
    </row>
    <row r="41" spans="2:5" s="3" customFormat="1" ht="18.75" x14ac:dyDescent="0.3">
      <c r="B41" s="33" t="s">
        <v>118</v>
      </c>
      <c r="C41" s="39">
        <v>1</v>
      </c>
      <c r="D41" s="30">
        <v>108900</v>
      </c>
      <c r="E41" s="15">
        <f t="shared" si="1"/>
        <v>108900</v>
      </c>
    </row>
    <row r="42" spans="2:5" s="3" customFormat="1" ht="18.75" x14ac:dyDescent="0.3">
      <c r="B42" s="14" t="s">
        <v>24</v>
      </c>
      <c r="C42" s="39">
        <v>1</v>
      </c>
      <c r="D42" s="30">
        <v>189000</v>
      </c>
      <c r="E42" s="15">
        <f t="shared" si="1"/>
        <v>189000</v>
      </c>
    </row>
    <row r="43" spans="2:5" s="3" customFormat="1" ht="18.75" x14ac:dyDescent="0.3">
      <c r="B43" s="34" t="s">
        <v>109</v>
      </c>
      <c r="C43" s="39">
        <v>1</v>
      </c>
      <c r="D43" s="30">
        <v>2170</v>
      </c>
      <c r="E43" s="15">
        <f t="shared" si="1"/>
        <v>2170</v>
      </c>
    </row>
    <row r="44" spans="2:5" s="3" customFormat="1" ht="18.75" x14ac:dyDescent="0.3">
      <c r="B44" s="34" t="s">
        <v>110</v>
      </c>
      <c r="C44" s="39">
        <v>1</v>
      </c>
      <c r="D44" s="30">
        <v>376500</v>
      </c>
      <c r="E44" s="15">
        <f t="shared" si="1"/>
        <v>376500</v>
      </c>
    </row>
    <row r="45" spans="2:5" s="3" customFormat="1" ht="18.75" x14ac:dyDescent="0.3">
      <c r="B45" s="14" t="s">
        <v>30</v>
      </c>
      <c r="C45" s="39">
        <v>1</v>
      </c>
      <c r="D45" s="30">
        <v>1120300</v>
      </c>
      <c r="E45" s="15">
        <f t="shared" si="1"/>
        <v>1120300</v>
      </c>
    </row>
    <row r="46" spans="2:5" s="3" customFormat="1" ht="35.450000000000003" customHeight="1" x14ac:dyDescent="0.25">
      <c r="B46" s="17" t="s">
        <v>123</v>
      </c>
      <c r="C46" s="39">
        <v>2</v>
      </c>
      <c r="D46" s="28">
        <v>124750</v>
      </c>
      <c r="E46" s="15">
        <f t="shared" si="1"/>
        <v>249500</v>
      </c>
    </row>
    <row r="47" spans="2:5" s="3" customFormat="1" ht="18.75" x14ac:dyDescent="0.25">
      <c r="B47" s="14" t="s">
        <v>99</v>
      </c>
      <c r="C47" s="39">
        <v>3</v>
      </c>
      <c r="D47" s="28">
        <v>3980</v>
      </c>
      <c r="E47" s="15">
        <f t="shared" si="1"/>
        <v>11940</v>
      </c>
    </row>
    <row r="48" spans="2:5" s="3" customFormat="1" ht="18.75" x14ac:dyDescent="0.25">
      <c r="B48" s="34" t="s">
        <v>124</v>
      </c>
      <c r="C48" s="39">
        <v>1</v>
      </c>
      <c r="D48" s="28">
        <v>360200</v>
      </c>
      <c r="E48" s="15">
        <f t="shared" si="1"/>
        <v>360200</v>
      </c>
    </row>
    <row r="49" spans="2:5" ht="18.75" x14ac:dyDescent="0.25">
      <c r="B49" s="23" t="s">
        <v>63</v>
      </c>
      <c r="C49" s="36"/>
      <c r="D49" s="15"/>
      <c r="E49" s="15"/>
    </row>
    <row r="50" spans="2:5" ht="18.75" x14ac:dyDescent="0.25">
      <c r="B50" s="8" t="s">
        <v>74</v>
      </c>
      <c r="C50" s="37">
        <v>1</v>
      </c>
      <c r="D50" s="28">
        <v>99640</v>
      </c>
      <c r="E50" s="15">
        <f t="shared" si="0"/>
        <v>99640</v>
      </c>
    </row>
    <row r="51" spans="2:5" ht="18.75" x14ac:dyDescent="0.25">
      <c r="B51" s="8" t="s">
        <v>48</v>
      </c>
      <c r="C51" s="37">
        <v>1</v>
      </c>
      <c r="D51" s="28">
        <v>119340</v>
      </c>
      <c r="E51" s="15">
        <f t="shared" si="0"/>
        <v>119340</v>
      </c>
    </row>
    <row r="52" spans="2:5" ht="18.75" x14ac:dyDescent="0.25">
      <c r="B52" s="8" t="s">
        <v>75</v>
      </c>
      <c r="C52" s="37">
        <v>1</v>
      </c>
      <c r="D52" s="28">
        <v>115000</v>
      </c>
      <c r="E52" s="15">
        <f t="shared" si="0"/>
        <v>115000</v>
      </c>
    </row>
    <row r="53" spans="2:5" ht="18.75" x14ac:dyDescent="0.25">
      <c r="B53" s="8" t="s">
        <v>49</v>
      </c>
      <c r="C53" s="37">
        <v>1</v>
      </c>
      <c r="D53" s="28">
        <v>141250</v>
      </c>
      <c r="E53" s="15">
        <f t="shared" si="0"/>
        <v>141250</v>
      </c>
    </row>
    <row r="54" spans="2:5" ht="18.75" x14ac:dyDescent="0.25">
      <c r="B54" s="8" t="s">
        <v>50</v>
      </c>
      <c r="C54" s="37">
        <v>1</v>
      </c>
      <c r="D54" s="28">
        <v>108400</v>
      </c>
      <c r="E54" s="15">
        <f t="shared" si="0"/>
        <v>108400</v>
      </c>
    </row>
    <row r="55" spans="2:5" ht="18.75" x14ac:dyDescent="0.25">
      <c r="B55" s="8" t="s">
        <v>51</v>
      </c>
      <c r="C55" s="37">
        <v>2</v>
      </c>
      <c r="D55" s="28">
        <v>86500</v>
      </c>
      <c r="E55" s="15">
        <f t="shared" si="0"/>
        <v>173000</v>
      </c>
    </row>
    <row r="56" spans="2:5" ht="18.75" x14ac:dyDescent="0.25">
      <c r="B56" s="8" t="s">
        <v>111</v>
      </c>
      <c r="C56" s="37">
        <v>1</v>
      </c>
      <c r="D56" s="28">
        <v>191600</v>
      </c>
      <c r="E56" s="15">
        <f t="shared" si="0"/>
        <v>191600</v>
      </c>
    </row>
    <row r="57" spans="2:5" ht="18.75" x14ac:dyDescent="0.25">
      <c r="B57" s="8" t="s">
        <v>52</v>
      </c>
      <c r="C57" s="37">
        <v>1</v>
      </c>
      <c r="D57" s="28">
        <v>147810</v>
      </c>
      <c r="E57" s="15">
        <f t="shared" si="0"/>
        <v>147810</v>
      </c>
    </row>
    <row r="58" spans="2:5" ht="37.5" x14ac:dyDescent="0.25">
      <c r="B58" s="8" t="s">
        <v>79</v>
      </c>
      <c r="C58" s="37">
        <v>1</v>
      </c>
      <c r="D58" s="28">
        <v>9860</v>
      </c>
      <c r="E58" s="15">
        <f t="shared" ref="E58:E64" si="2">C58*D58</f>
        <v>9860</v>
      </c>
    </row>
    <row r="59" spans="2:5" ht="18.75" x14ac:dyDescent="0.25">
      <c r="B59" s="8" t="s">
        <v>54</v>
      </c>
      <c r="C59" s="37">
        <v>1</v>
      </c>
      <c r="D59" s="28">
        <v>7670</v>
      </c>
      <c r="E59" s="15">
        <f t="shared" si="2"/>
        <v>7670</v>
      </c>
    </row>
    <row r="60" spans="2:5" ht="18.75" x14ac:dyDescent="0.25">
      <c r="B60" s="8" t="s">
        <v>76</v>
      </c>
      <c r="C60" s="37">
        <v>1</v>
      </c>
      <c r="D60" s="28">
        <v>10950</v>
      </c>
      <c r="E60" s="15">
        <f t="shared" si="2"/>
        <v>10950</v>
      </c>
    </row>
    <row r="61" spans="2:5" ht="18.75" x14ac:dyDescent="0.25">
      <c r="B61" s="8" t="s">
        <v>55</v>
      </c>
      <c r="C61" s="37">
        <v>1</v>
      </c>
      <c r="D61" s="28">
        <v>15330</v>
      </c>
      <c r="E61" s="15">
        <f t="shared" si="2"/>
        <v>15330</v>
      </c>
    </row>
    <row r="62" spans="2:5" ht="33" customHeight="1" x14ac:dyDescent="0.25">
      <c r="B62" s="8" t="s">
        <v>77</v>
      </c>
      <c r="C62" s="37">
        <v>1</v>
      </c>
      <c r="D62" s="28">
        <v>26280</v>
      </c>
      <c r="E62" s="15">
        <f t="shared" si="2"/>
        <v>26280</v>
      </c>
    </row>
    <row r="63" spans="2:5" ht="18.75" x14ac:dyDescent="0.25">
      <c r="B63" s="8" t="s">
        <v>56</v>
      </c>
      <c r="C63" s="37">
        <v>1</v>
      </c>
      <c r="D63" s="28">
        <v>9860</v>
      </c>
      <c r="E63" s="15">
        <f t="shared" si="2"/>
        <v>9860</v>
      </c>
    </row>
    <row r="64" spans="2:5" ht="18.75" x14ac:dyDescent="0.25">
      <c r="B64" s="8" t="s">
        <v>53</v>
      </c>
      <c r="C64" s="37">
        <v>1</v>
      </c>
      <c r="D64" s="28">
        <v>49270</v>
      </c>
      <c r="E64" s="15">
        <f t="shared" si="2"/>
        <v>49270</v>
      </c>
    </row>
    <row r="65" spans="2:5" ht="37.5" x14ac:dyDescent="0.25">
      <c r="B65" s="29" t="s">
        <v>92</v>
      </c>
      <c r="C65" s="37">
        <v>1</v>
      </c>
      <c r="D65" s="28">
        <v>320250</v>
      </c>
      <c r="E65" s="15">
        <f t="shared" si="0"/>
        <v>320250</v>
      </c>
    </row>
    <row r="66" spans="2:5" ht="37.5" x14ac:dyDescent="0.25">
      <c r="B66" s="8" t="s">
        <v>57</v>
      </c>
      <c r="C66" s="37">
        <v>1</v>
      </c>
      <c r="D66" s="28">
        <v>27380</v>
      </c>
      <c r="E66" s="15">
        <f t="shared" si="0"/>
        <v>27380</v>
      </c>
    </row>
    <row r="67" spans="2:5" ht="37.5" x14ac:dyDescent="0.25">
      <c r="B67" s="17" t="s">
        <v>82</v>
      </c>
      <c r="C67" s="38">
        <v>1</v>
      </c>
      <c r="D67" s="28">
        <v>57360</v>
      </c>
      <c r="E67" s="15">
        <f t="shared" si="0"/>
        <v>57360</v>
      </c>
    </row>
    <row r="68" spans="2:5" ht="18.75" x14ac:dyDescent="0.25">
      <c r="B68" s="22" t="s">
        <v>10</v>
      </c>
      <c r="C68" s="36"/>
      <c r="D68" s="13"/>
      <c r="E68" s="15"/>
    </row>
    <row r="69" spans="2:5" ht="18.75" x14ac:dyDescent="0.25">
      <c r="B69" s="14" t="s">
        <v>64</v>
      </c>
      <c r="C69" s="37">
        <v>15</v>
      </c>
      <c r="D69" s="44">
        <v>8300</v>
      </c>
      <c r="E69" s="15">
        <f t="shared" si="0"/>
        <v>124500</v>
      </c>
    </row>
    <row r="70" spans="2:5" ht="18.75" x14ac:dyDescent="0.25">
      <c r="B70" s="14" t="s">
        <v>101</v>
      </c>
      <c r="C70" s="37">
        <v>15</v>
      </c>
      <c r="D70" s="44">
        <v>8850</v>
      </c>
      <c r="E70" s="15">
        <f t="shared" si="0"/>
        <v>132750</v>
      </c>
    </row>
    <row r="71" spans="2:5" ht="18.75" x14ac:dyDescent="0.25">
      <c r="B71" s="14" t="s">
        <v>65</v>
      </c>
      <c r="C71" s="37">
        <v>15</v>
      </c>
      <c r="D71" s="44">
        <v>9680</v>
      </c>
      <c r="E71" s="15">
        <f t="shared" si="0"/>
        <v>145200</v>
      </c>
    </row>
    <row r="72" spans="2:5" ht="37.5" x14ac:dyDescent="0.25">
      <c r="B72" s="14" t="s">
        <v>66</v>
      </c>
      <c r="C72" s="37">
        <v>15</v>
      </c>
      <c r="D72" s="44">
        <v>8300</v>
      </c>
      <c r="E72" s="15">
        <f t="shared" si="0"/>
        <v>124500</v>
      </c>
    </row>
    <row r="73" spans="2:5" ht="18.75" x14ac:dyDescent="0.25">
      <c r="B73" s="8" t="s">
        <v>67</v>
      </c>
      <c r="C73" s="38">
        <v>4</v>
      </c>
      <c r="D73" s="44">
        <v>2455</v>
      </c>
      <c r="E73" s="15">
        <f t="shared" si="0"/>
        <v>9820</v>
      </c>
    </row>
    <row r="74" spans="2:5" ht="18.75" x14ac:dyDescent="0.25">
      <c r="B74" s="14" t="s">
        <v>68</v>
      </c>
      <c r="C74" s="37">
        <v>1</v>
      </c>
      <c r="D74" s="44">
        <v>67200</v>
      </c>
      <c r="E74" s="15">
        <f t="shared" si="0"/>
        <v>67200</v>
      </c>
    </row>
    <row r="75" spans="2:5" ht="18.75" x14ac:dyDescent="0.25">
      <c r="B75" s="23" t="s">
        <v>11</v>
      </c>
      <c r="C75" s="36"/>
      <c r="D75" s="13"/>
      <c r="E75" s="15"/>
    </row>
    <row r="76" spans="2:5" ht="18.75" x14ac:dyDescent="0.25">
      <c r="B76" s="14" t="s">
        <v>69</v>
      </c>
      <c r="C76" s="38">
        <v>16</v>
      </c>
      <c r="D76" s="44">
        <v>7210</v>
      </c>
      <c r="E76" s="15">
        <f t="shared" ref="E76:E131" si="3">C76*D76</f>
        <v>115360</v>
      </c>
    </row>
    <row r="77" spans="2:5" ht="37.5" x14ac:dyDescent="0.25">
      <c r="B77" s="34" t="s">
        <v>112</v>
      </c>
      <c r="C77" s="38">
        <v>1</v>
      </c>
      <c r="D77" s="44">
        <v>258680</v>
      </c>
      <c r="E77" s="15">
        <f t="shared" si="3"/>
        <v>258680</v>
      </c>
    </row>
    <row r="78" spans="2:5" ht="18.75" x14ac:dyDescent="0.25">
      <c r="B78" s="8" t="s">
        <v>25</v>
      </c>
      <c r="C78" s="38">
        <v>30</v>
      </c>
      <c r="D78" s="44">
        <v>360</v>
      </c>
      <c r="E78" s="15">
        <f t="shared" si="3"/>
        <v>10800</v>
      </c>
    </row>
    <row r="79" spans="2:5" ht="18.75" x14ac:dyDescent="0.25">
      <c r="B79" s="8" t="s">
        <v>84</v>
      </c>
      <c r="C79" s="38">
        <v>1</v>
      </c>
      <c r="D79" s="44">
        <v>66700</v>
      </c>
      <c r="E79" s="15">
        <f t="shared" ref="E79:E83" si="4">C79*D79</f>
        <v>66700</v>
      </c>
    </row>
    <row r="80" spans="2:5" ht="18.75" x14ac:dyDescent="0.25">
      <c r="B80" s="14" t="s">
        <v>83</v>
      </c>
      <c r="C80" s="38">
        <v>15</v>
      </c>
      <c r="D80" s="44">
        <v>35010</v>
      </c>
      <c r="E80" s="15">
        <f t="shared" si="4"/>
        <v>525150</v>
      </c>
    </row>
    <row r="81" spans="2:5" ht="18.75" x14ac:dyDescent="0.25">
      <c r="B81" s="14" t="s">
        <v>100</v>
      </c>
      <c r="C81" s="38">
        <v>1</v>
      </c>
      <c r="D81" s="44">
        <v>93590</v>
      </c>
      <c r="E81" s="15">
        <f t="shared" si="4"/>
        <v>93590</v>
      </c>
    </row>
    <row r="82" spans="2:5" ht="18.75" x14ac:dyDescent="0.25">
      <c r="B82" s="14" t="s">
        <v>95</v>
      </c>
      <c r="C82" s="38">
        <v>0</v>
      </c>
      <c r="D82" s="44">
        <v>487770</v>
      </c>
      <c r="E82" s="15">
        <f t="shared" si="4"/>
        <v>0</v>
      </c>
    </row>
    <row r="83" spans="2:5" s="3" customFormat="1" ht="24.75" customHeight="1" x14ac:dyDescent="0.25">
      <c r="B83" s="29" t="s">
        <v>90</v>
      </c>
      <c r="C83" s="38">
        <v>1</v>
      </c>
      <c r="D83" s="44">
        <v>169790</v>
      </c>
      <c r="E83" s="15">
        <f t="shared" si="4"/>
        <v>169790</v>
      </c>
    </row>
    <row r="84" spans="2:5" s="3" customFormat="1" ht="37.5" x14ac:dyDescent="0.25">
      <c r="B84" s="29" t="s">
        <v>89</v>
      </c>
      <c r="C84" s="38">
        <v>1</v>
      </c>
      <c r="D84" s="44">
        <v>273800</v>
      </c>
      <c r="E84" s="15">
        <f t="shared" si="3"/>
        <v>273800</v>
      </c>
    </row>
    <row r="85" spans="2:5" s="3" customFormat="1" ht="37.5" x14ac:dyDescent="0.25">
      <c r="B85" s="29" t="s">
        <v>32</v>
      </c>
      <c r="C85" s="38">
        <v>1</v>
      </c>
      <c r="D85" s="44">
        <v>118400</v>
      </c>
      <c r="E85" s="15">
        <f t="shared" si="3"/>
        <v>118400</v>
      </c>
    </row>
    <row r="86" spans="2:5" s="3" customFormat="1" ht="18.75" x14ac:dyDescent="0.25">
      <c r="B86" s="29" t="s">
        <v>96</v>
      </c>
      <c r="C86" s="38">
        <v>1</v>
      </c>
      <c r="D86" s="28">
        <v>10870</v>
      </c>
      <c r="E86" s="15">
        <f t="shared" si="3"/>
        <v>10870</v>
      </c>
    </row>
    <row r="87" spans="2:5" s="3" customFormat="1" ht="18.75" x14ac:dyDescent="0.25">
      <c r="B87" s="14" t="s">
        <v>12</v>
      </c>
      <c r="C87" s="38">
        <v>16</v>
      </c>
      <c r="D87" s="44">
        <v>11060</v>
      </c>
      <c r="E87" s="15">
        <f t="shared" si="3"/>
        <v>176960</v>
      </c>
    </row>
    <row r="88" spans="2:5" ht="18.75" x14ac:dyDescent="0.25">
      <c r="B88" s="23" t="s">
        <v>22</v>
      </c>
      <c r="C88" s="36"/>
      <c r="D88" s="13"/>
      <c r="E88" s="15"/>
    </row>
    <row r="89" spans="2:5" ht="18.75" x14ac:dyDescent="0.25">
      <c r="B89" s="14" t="s">
        <v>58</v>
      </c>
      <c r="C89" s="39">
        <v>1</v>
      </c>
      <c r="D89" s="44">
        <v>20470</v>
      </c>
      <c r="E89" s="15">
        <f t="shared" si="3"/>
        <v>20470</v>
      </c>
    </row>
    <row r="90" spans="2:5" ht="18.75" x14ac:dyDescent="0.25">
      <c r="B90" s="14" t="s">
        <v>70</v>
      </c>
      <c r="C90" s="39">
        <v>1</v>
      </c>
      <c r="D90" s="44">
        <v>23220</v>
      </c>
      <c r="E90" s="15">
        <f t="shared" si="3"/>
        <v>23220</v>
      </c>
    </row>
    <row r="91" spans="2:5" ht="18.75" x14ac:dyDescent="0.25">
      <c r="B91" s="14" t="s">
        <v>13</v>
      </c>
      <c r="C91" s="39">
        <v>1</v>
      </c>
      <c r="D91" s="44">
        <v>20470</v>
      </c>
      <c r="E91" s="15">
        <f t="shared" si="3"/>
        <v>20470</v>
      </c>
    </row>
    <row r="92" spans="2:5" ht="37.5" x14ac:dyDescent="0.25">
      <c r="B92" s="14" t="s">
        <v>59</v>
      </c>
      <c r="C92" s="39">
        <v>1</v>
      </c>
      <c r="D92" s="44">
        <v>23220</v>
      </c>
      <c r="E92" s="15">
        <f t="shared" si="3"/>
        <v>23220</v>
      </c>
    </row>
    <row r="93" spans="2:5" ht="18.75" x14ac:dyDescent="0.25">
      <c r="B93" s="14" t="s">
        <v>71</v>
      </c>
      <c r="C93" s="39">
        <v>1</v>
      </c>
      <c r="D93" s="44">
        <v>13330</v>
      </c>
      <c r="E93" s="15">
        <f t="shared" si="3"/>
        <v>13330</v>
      </c>
    </row>
    <row r="94" spans="2:5" ht="18.75" x14ac:dyDescent="0.25">
      <c r="B94" s="14" t="s">
        <v>60</v>
      </c>
      <c r="C94" s="39">
        <v>1</v>
      </c>
      <c r="D94" s="44">
        <v>16860</v>
      </c>
      <c r="E94" s="15">
        <f t="shared" si="3"/>
        <v>16860</v>
      </c>
    </row>
    <row r="95" spans="2:5" ht="18.75" x14ac:dyDescent="0.25">
      <c r="B95" s="12" t="s">
        <v>61</v>
      </c>
      <c r="C95" s="39">
        <v>1</v>
      </c>
      <c r="D95" s="44">
        <v>29500</v>
      </c>
      <c r="E95" s="15">
        <f t="shared" si="3"/>
        <v>29500</v>
      </c>
    </row>
    <row r="96" spans="2:5" ht="22.15" customHeight="1" x14ac:dyDescent="0.25">
      <c r="B96" s="8" t="s">
        <v>72</v>
      </c>
      <c r="C96" s="39">
        <v>1</v>
      </c>
      <c r="D96" s="44">
        <v>103350</v>
      </c>
      <c r="E96" s="15">
        <f t="shared" si="3"/>
        <v>103350</v>
      </c>
    </row>
    <row r="97" spans="2:5" ht="18.75" x14ac:dyDescent="0.25">
      <c r="B97" s="12" t="s">
        <v>62</v>
      </c>
      <c r="C97" s="39">
        <v>1</v>
      </c>
      <c r="D97" s="44">
        <v>26490</v>
      </c>
      <c r="E97" s="15">
        <f t="shared" si="3"/>
        <v>26490</v>
      </c>
    </row>
    <row r="98" spans="2:5" ht="18.75" x14ac:dyDescent="0.25">
      <c r="B98" s="8" t="s">
        <v>113</v>
      </c>
      <c r="C98" s="39">
        <v>1</v>
      </c>
      <c r="D98" s="44">
        <v>21030</v>
      </c>
      <c r="E98" s="15">
        <f t="shared" si="3"/>
        <v>21030</v>
      </c>
    </row>
    <row r="99" spans="2:5" ht="18.75" x14ac:dyDescent="0.3">
      <c r="B99" s="18" t="s">
        <v>114</v>
      </c>
      <c r="C99" s="39">
        <v>1</v>
      </c>
      <c r="D99" s="44">
        <v>143310</v>
      </c>
      <c r="E99" s="15">
        <f t="shared" si="3"/>
        <v>143310</v>
      </c>
    </row>
    <row r="100" spans="2:5" ht="18.75" x14ac:dyDescent="0.25">
      <c r="B100" s="34" t="s">
        <v>115</v>
      </c>
      <c r="C100" s="39">
        <v>1</v>
      </c>
      <c r="D100" s="44">
        <v>52740</v>
      </c>
      <c r="E100" s="15">
        <f t="shared" si="3"/>
        <v>52740</v>
      </c>
    </row>
    <row r="101" spans="2:5" ht="18.75" x14ac:dyDescent="0.25">
      <c r="B101" s="34" t="s">
        <v>116</v>
      </c>
      <c r="C101" s="39">
        <v>1</v>
      </c>
      <c r="D101" s="44">
        <v>18100</v>
      </c>
      <c r="E101" s="15">
        <f t="shared" si="3"/>
        <v>18100</v>
      </c>
    </row>
    <row r="102" spans="2:5" ht="18.75" x14ac:dyDescent="0.25">
      <c r="B102" s="22" t="s">
        <v>73</v>
      </c>
      <c r="C102" s="36"/>
      <c r="D102" s="28"/>
      <c r="E102" s="15"/>
    </row>
    <row r="103" spans="2:5" ht="18.75" x14ac:dyDescent="0.25">
      <c r="B103" s="19" t="s">
        <v>26</v>
      </c>
      <c r="C103" s="37">
        <v>1</v>
      </c>
      <c r="D103" s="44">
        <v>8850</v>
      </c>
      <c r="E103" s="15">
        <f t="shared" si="3"/>
        <v>8850</v>
      </c>
    </row>
    <row r="104" spans="2:5" ht="18.75" x14ac:dyDescent="0.25">
      <c r="B104" s="19" t="s">
        <v>14</v>
      </c>
      <c r="C104" s="37">
        <v>1</v>
      </c>
      <c r="D104" s="44">
        <v>11610</v>
      </c>
      <c r="E104" s="15">
        <f t="shared" si="3"/>
        <v>11610</v>
      </c>
    </row>
    <row r="105" spans="2:5" ht="18.75" x14ac:dyDescent="0.25">
      <c r="B105" s="14" t="s">
        <v>15</v>
      </c>
      <c r="C105" s="37">
        <v>1</v>
      </c>
      <c r="D105" s="44">
        <v>51900</v>
      </c>
      <c r="E105" s="15">
        <f t="shared" si="3"/>
        <v>51900</v>
      </c>
    </row>
    <row r="106" spans="2:5" ht="18.75" x14ac:dyDescent="0.25">
      <c r="B106" s="23" t="s">
        <v>16</v>
      </c>
      <c r="C106" s="36"/>
      <c r="D106" s="28"/>
      <c r="E106" s="15"/>
    </row>
    <row r="107" spans="2:5" ht="18.75" x14ac:dyDescent="0.25">
      <c r="B107" s="8" t="s">
        <v>33</v>
      </c>
      <c r="C107" s="38">
        <v>1</v>
      </c>
      <c r="D107" s="44">
        <v>12300</v>
      </c>
      <c r="E107" s="15">
        <f t="shared" si="3"/>
        <v>12300</v>
      </c>
    </row>
    <row r="108" spans="2:5" s="3" customFormat="1" ht="18.75" x14ac:dyDescent="0.25">
      <c r="B108" s="8" t="s">
        <v>34</v>
      </c>
      <c r="C108" s="38">
        <v>1</v>
      </c>
      <c r="D108" s="44">
        <v>12300</v>
      </c>
      <c r="E108" s="15">
        <f t="shared" si="3"/>
        <v>12300</v>
      </c>
    </row>
    <row r="109" spans="2:5" s="3" customFormat="1" ht="18.75" x14ac:dyDescent="0.25">
      <c r="B109" s="8" t="s">
        <v>35</v>
      </c>
      <c r="C109" s="38">
        <v>1</v>
      </c>
      <c r="D109" s="44">
        <v>12300</v>
      </c>
      <c r="E109" s="15">
        <f t="shared" si="3"/>
        <v>12300</v>
      </c>
    </row>
    <row r="110" spans="2:5" s="3" customFormat="1" ht="18.75" x14ac:dyDescent="0.25">
      <c r="B110" s="8" t="s">
        <v>17</v>
      </c>
      <c r="C110" s="38">
        <v>1</v>
      </c>
      <c r="D110" s="44">
        <v>8760</v>
      </c>
      <c r="E110" s="15">
        <f t="shared" si="3"/>
        <v>8760</v>
      </c>
    </row>
    <row r="111" spans="2:5" s="3" customFormat="1" ht="37.5" x14ac:dyDescent="0.25">
      <c r="B111" s="8" t="s">
        <v>36</v>
      </c>
      <c r="C111" s="38">
        <v>1</v>
      </c>
      <c r="D111" s="44">
        <v>12400</v>
      </c>
      <c r="E111" s="15">
        <f t="shared" si="3"/>
        <v>12400</v>
      </c>
    </row>
    <row r="112" spans="2:5" s="3" customFormat="1" ht="18.75" x14ac:dyDescent="0.25">
      <c r="B112" s="22" t="s">
        <v>18</v>
      </c>
      <c r="C112" s="36"/>
      <c r="D112" s="28"/>
      <c r="E112" s="15"/>
    </row>
    <row r="113" spans="2:5" ht="18.75" x14ac:dyDescent="0.25">
      <c r="B113" s="14" t="s">
        <v>37</v>
      </c>
      <c r="C113" s="38">
        <v>1</v>
      </c>
      <c r="D113" s="28">
        <v>21960</v>
      </c>
      <c r="E113" s="15">
        <f t="shared" si="3"/>
        <v>21960</v>
      </c>
    </row>
    <row r="114" spans="2:5" ht="37.5" x14ac:dyDescent="0.25">
      <c r="B114" s="8" t="s">
        <v>39</v>
      </c>
      <c r="C114" s="38">
        <v>1</v>
      </c>
      <c r="D114" s="28">
        <v>17630</v>
      </c>
      <c r="E114" s="15">
        <f t="shared" si="3"/>
        <v>17630</v>
      </c>
    </row>
    <row r="115" spans="2:5" ht="37.5" x14ac:dyDescent="0.25">
      <c r="B115" s="8" t="s">
        <v>40</v>
      </c>
      <c r="C115" s="38">
        <v>1</v>
      </c>
      <c r="D115" s="28">
        <v>17630</v>
      </c>
      <c r="E115" s="15">
        <f t="shared" si="3"/>
        <v>17630</v>
      </c>
    </row>
    <row r="116" spans="2:5" ht="37.5" x14ac:dyDescent="0.25">
      <c r="B116" s="14" t="s">
        <v>38</v>
      </c>
      <c r="C116" s="38">
        <v>1</v>
      </c>
      <c r="D116" s="28">
        <v>17630</v>
      </c>
      <c r="E116" s="15">
        <f t="shared" si="3"/>
        <v>17630</v>
      </c>
    </row>
    <row r="117" spans="2:5" ht="37.5" x14ac:dyDescent="0.25">
      <c r="B117" s="8" t="s">
        <v>41</v>
      </c>
      <c r="C117" s="38">
        <v>1</v>
      </c>
      <c r="D117" s="28">
        <v>17630</v>
      </c>
      <c r="E117" s="15">
        <f t="shared" si="3"/>
        <v>17630</v>
      </c>
    </row>
    <row r="118" spans="2:5" ht="37.5" x14ac:dyDescent="0.25">
      <c r="B118" s="8" t="s">
        <v>42</v>
      </c>
      <c r="C118" s="38">
        <v>1</v>
      </c>
      <c r="D118" s="28">
        <v>17630</v>
      </c>
      <c r="E118" s="15">
        <f t="shared" si="3"/>
        <v>17630</v>
      </c>
    </row>
    <row r="119" spans="2:5" ht="18.75" x14ac:dyDescent="0.25">
      <c r="B119" s="8" t="s">
        <v>43</v>
      </c>
      <c r="C119" s="38">
        <v>1</v>
      </c>
      <c r="D119" s="28">
        <v>101540</v>
      </c>
      <c r="E119" s="15">
        <f t="shared" si="3"/>
        <v>101540</v>
      </c>
    </row>
    <row r="120" spans="2:5" ht="18.75" x14ac:dyDescent="0.25">
      <c r="B120" s="23" t="s">
        <v>19</v>
      </c>
      <c r="C120" s="36"/>
      <c r="D120" s="13"/>
      <c r="E120" s="15"/>
    </row>
    <row r="121" spans="2:5" ht="18.75" x14ac:dyDescent="0.25">
      <c r="B121" s="14" t="s">
        <v>20</v>
      </c>
      <c r="C121" s="38">
        <v>1</v>
      </c>
      <c r="D121" s="44">
        <v>26800</v>
      </c>
      <c r="E121" s="15">
        <f t="shared" si="3"/>
        <v>26800</v>
      </c>
    </row>
    <row r="122" spans="2:5" ht="18.75" x14ac:dyDescent="0.25">
      <c r="B122" s="14" t="s">
        <v>44</v>
      </c>
      <c r="C122" s="38">
        <v>1</v>
      </c>
      <c r="D122" s="28">
        <v>2490</v>
      </c>
      <c r="E122" s="15">
        <f t="shared" si="3"/>
        <v>2490</v>
      </c>
    </row>
    <row r="123" spans="2:5" ht="18.75" x14ac:dyDescent="0.25">
      <c r="B123" s="8" t="s">
        <v>45</v>
      </c>
      <c r="C123" s="38">
        <v>3</v>
      </c>
      <c r="D123" s="44">
        <v>186</v>
      </c>
      <c r="E123" s="15">
        <f t="shared" si="3"/>
        <v>558</v>
      </c>
    </row>
    <row r="124" spans="2:5" ht="18.75" x14ac:dyDescent="0.25">
      <c r="B124" s="12" t="s">
        <v>21</v>
      </c>
      <c r="C124" s="38">
        <v>1</v>
      </c>
      <c r="D124" s="44">
        <v>1589</v>
      </c>
      <c r="E124" s="15">
        <f t="shared" si="3"/>
        <v>1589</v>
      </c>
    </row>
    <row r="125" spans="2:5" ht="18.75" x14ac:dyDescent="0.3">
      <c r="B125" s="27" t="s">
        <v>85</v>
      </c>
      <c r="C125" s="38">
        <v>3</v>
      </c>
      <c r="D125" s="45">
        <v>5600</v>
      </c>
      <c r="E125" s="15">
        <f t="shared" si="3"/>
        <v>16800</v>
      </c>
    </row>
    <row r="126" spans="2:5" ht="18.75" x14ac:dyDescent="0.25">
      <c r="B126" s="27" t="s">
        <v>86</v>
      </c>
      <c r="C126" s="38">
        <v>2</v>
      </c>
      <c r="D126" s="44">
        <v>10840</v>
      </c>
      <c r="E126" s="15">
        <f t="shared" si="3"/>
        <v>21680</v>
      </c>
    </row>
    <row r="127" spans="2:5" ht="18.75" x14ac:dyDescent="0.25">
      <c r="B127" s="27" t="s">
        <v>87</v>
      </c>
      <c r="C127" s="38">
        <v>5</v>
      </c>
      <c r="D127" s="44">
        <v>3430</v>
      </c>
      <c r="E127" s="15">
        <f t="shared" si="3"/>
        <v>17150</v>
      </c>
    </row>
    <row r="128" spans="2:5" ht="18.75" x14ac:dyDescent="0.25">
      <c r="B128" s="12" t="s">
        <v>97</v>
      </c>
      <c r="C128" s="38">
        <v>4</v>
      </c>
      <c r="D128" s="44">
        <v>805</v>
      </c>
      <c r="E128" s="15">
        <f t="shared" si="3"/>
        <v>3220</v>
      </c>
    </row>
    <row r="129" spans="2:5" ht="18.75" x14ac:dyDescent="0.25">
      <c r="B129" s="12" t="s">
        <v>46</v>
      </c>
      <c r="C129" s="38">
        <v>2</v>
      </c>
      <c r="D129" s="44">
        <v>350</v>
      </c>
      <c r="E129" s="15">
        <f t="shared" si="3"/>
        <v>700</v>
      </c>
    </row>
    <row r="130" spans="2:5" ht="18.75" x14ac:dyDescent="0.25">
      <c r="B130" s="12" t="s">
        <v>117</v>
      </c>
      <c r="C130" s="38">
        <v>3</v>
      </c>
      <c r="D130" s="44">
        <v>430</v>
      </c>
      <c r="E130" s="15">
        <f t="shared" si="3"/>
        <v>1290</v>
      </c>
    </row>
    <row r="131" spans="2:5" ht="18.75" x14ac:dyDescent="0.25">
      <c r="B131" s="12" t="s">
        <v>47</v>
      </c>
      <c r="C131" s="38">
        <v>100</v>
      </c>
      <c r="D131" s="44">
        <v>41</v>
      </c>
      <c r="E131" s="15">
        <f t="shared" si="3"/>
        <v>4100</v>
      </c>
    </row>
    <row r="132" spans="2:5" ht="18.75" x14ac:dyDescent="0.25">
      <c r="B132" s="20" t="s">
        <v>2</v>
      </c>
      <c r="C132" s="37"/>
      <c r="D132" s="21"/>
      <c r="E132" s="21">
        <f>SUM(E15:E131)</f>
        <v>13741467</v>
      </c>
    </row>
    <row r="133" spans="2:5" ht="18.75" x14ac:dyDescent="0.25">
      <c r="B133" s="24"/>
      <c r="C133" s="40"/>
      <c r="D133" s="25"/>
      <c r="E133" s="25"/>
    </row>
    <row r="134" spans="2:5" s="26" customFormat="1" ht="18.75" x14ac:dyDescent="0.2">
      <c r="B134" s="24"/>
      <c r="C134" s="40"/>
      <c r="D134" s="25"/>
      <c r="E134" s="25"/>
    </row>
    <row r="135" spans="2:5" ht="15.75" thickBot="1" x14ac:dyDescent="0.3"/>
    <row r="136" spans="2:5" s="3" customFormat="1" ht="27.95" customHeight="1" thickBot="1" x14ac:dyDescent="0.3">
      <c r="B136" s="47" t="s">
        <v>120</v>
      </c>
      <c r="C136" s="48"/>
      <c r="D136" s="48"/>
      <c r="E136" s="49"/>
    </row>
    <row r="137" spans="2:5" ht="15.75" x14ac:dyDescent="0.25">
      <c r="B137" s="11"/>
      <c r="C137" s="41"/>
      <c r="D137" s="3"/>
      <c r="E137" s="3"/>
    </row>
  </sheetData>
  <sortState xmlns:xlrd2="http://schemas.microsoft.com/office/spreadsheetml/2017/richdata2" ref="A62:F68">
    <sortCondition ref="B62:B68"/>
  </sortState>
  <mergeCells count="3">
    <mergeCell ref="B136:E136"/>
    <mergeCell ref="B12:E12"/>
    <mergeCell ref="B10:E10"/>
  </mergeCells>
  <pageMargins left="0.51181102362204722" right="0.39370078740157483" top="0.35433070866141736" bottom="0.35433070866141736" header="0.11811023622047245" footer="0.31496062992125984"/>
  <pageSetup paperSize="9"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2023-02-17T09:16:30Z</cp:lastPrinted>
  <dcterms:created xsi:type="dcterms:W3CDTF">2018-12-15T12:25:48Z</dcterms:created>
  <dcterms:modified xsi:type="dcterms:W3CDTF">2025-03-28T04:30:40Z</dcterms:modified>
</cp:coreProperties>
</file>