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C22923C9-BF74-42A4-BA97-869E590FDA8C}" xr6:coauthVersionLast="47" xr6:coauthVersionMax="47" xr10:uidLastSave="{00000000-0000-0000-0000-000000000000}"/>
  <bookViews>
    <workbookView xWindow="13845" yWindow="750" windowWidth="14430" windowHeight="14730" xr2:uid="{00000000-000D-0000-FFFF-FFFF00000000}"/>
  </bookViews>
  <sheets>
    <sheet name="БИ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1" l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3" i="1"/>
  <c r="E121" i="1"/>
  <c r="E120" i="1"/>
  <c r="E119" i="1"/>
  <c r="E118" i="1"/>
  <c r="E117" i="1"/>
  <c r="E115" i="1"/>
  <c r="E114" i="1"/>
  <c r="E113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3" i="1" l="1"/>
  <c r="E144" i="1"/>
  <c r="E146" i="1"/>
  <c r="E147" i="1" l="1"/>
</calcChain>
</file>

<file path=xl/sharedStrings.xml><?xml version="1.0" encoding="utf-8"?>
<sst xmlns="http://schemas.openxmlformats.org/spreadsheetml/2006/main" count="142" uniqueCount="142">
  <si>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</si>
  <si>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</si>
  <si>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</si>
  <si>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</si>
  <si>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</si>
  <si>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Мебель для лаборантской</t>
  </si>
  <si>
    <t>Стол однотумбовый</t>
  </si>
  <si>
    <t>Шкаф для одежды</t>
  </si>
  <si>
    <t>Технические средства обучения</t>
  </si>
  <si>
    <t xml:space="preserve">Web-камера </t>
  </si>
  <si>
    <t>Коврик для мыши</t>
  </si>
  <si>
    <t>Микропрепараты</t>
  </si>
  <si>
    <t>Принадлежности для опытов</t>
  </si>
  <si>
    <t>Штатив лабораторный комбинированный</t>
  </si>
  <si>
    <t xml:space="preserve">Модель по анатомии Лёгкие с альвеолой </t>
  </si>
  <si>
    <t xml:space="preserve">Модель по ботанике Строение листа </t>
  </si>
  <si>
    <t>Набор муляжей фруктов и овощей</t>
  </si>
  <si>
    <t>Гербарии и коллекции</t>
  </si>
  <si>
    <t>Коллекция Минеральные удобрения</t>
  </si>
  <si>
    <t>Печатные пособия, стенды и таблицы</t>
  </si>
  <si>
    <t>Дополнительное оборудование</t>
  </si>
  <si>
    <t>Аптечка с принадлежностями</t>
  </si>
  <si>
    <t>Монтажные работы</t>
  </si>
  <si>
    <t>Корзина для мусора</t>
  </si>
  <si>
    <t>Модели по анатомии</t>
  </si>
  <si>
    <t xml:space="preserve">Стол линейный с приставной тумбой </t>
  </si>
  <si>
    <t>Стол ученический 2-местный лабораторный</t>
  </si>
  <si>
    <t>МФУ А-4 лазерное ч/б</t>
  </si>
  <si>
    <t>Лупа ручная d.60 mm</t>
  </si>
  <si>
    <t>Модель по ботанике Продольное сечение корня</t>
  </si>
  <si>
    <t>Микрофонно-телефонная гарнитура</t>
  </si>
  <si>
    <t xml:space="preserve">Панель интерактивная 75" </t>
  </si>
  <si>
    <t>КАБИНЕТ БИОЛОГИИ</t>
  </si>
  <si>
    <t>Набор реактивов для лабораторных работ по биологии</t>
  </si>
  <si>
    <t>Гербарий Деревья и кустарники</t>
  </si>
  <si>
    <t>Гербарий Культурные растения</t>
  </si>
  <si>
    <t>Гербарий Лекарственные растения</t>
  </si>
  <si>
    <t>Коллекция Семена и плоды с раздаточным материалом</t>
  </si>
  <si>
    <t>Комплект портретов биологов в рамке (8 штук)</t>
  </si>
  <si>
    <t xml:space="preserve">Стенд Правила проведения лабораторных работ по биологии 0,7м х 1м </t>
  </si>
  <si>
    <t>Стенд Биология Классификация живых организмов 0,7х1м КАЗ/РУС</t>
  </si>
  <si>
    <t>Стенд Биология Нуклеиновые кислоты 0,7х1м КАЗ/РУС</t>
  </si>
  <si>
    <t>Стенд Биология Строение экосистемы 0,7х1м КАЗ/РУС</t>
  </si>
  <si>
    <t>Стенд Биология Эволюционное дерево 0,7х1м КАЗ/РУС</t>
  </si>
  <si>
    <t>Стенд Логотип Биология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</si>
  <si>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</si>
  <si>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</si>
  <si>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</si>
  <si>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</si>
  <si>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 xml:space="preserve">Беспроводной Датчик pH  </t>
  </si>
  <si>
    <t xml:space="preserve">Беспроводной Датчик проводимости </t>
  </si>
  <si>
    <t xml:space="preserve">Беспроводной Датчик пульса </t>
  </si>
  <si>
    <t xml:space="preserve">Беспроводной Датчик температуры </t>
  </si>
  <si>
    <t xml:space="preserve">Беспроводной Колориметр </t>
  </si>
  <si>
    <t xml:space="preserve">Приемник для датчика пульса </t>
  </si>
  <si>
    <t xml:space="preserve">Груша резиновая для датчика давления газа </t>
  </si>
  <si>
    <t xml:space="preserve">Зажим для датчиков </t>
  </si>
  <si>
    <t xml:space="preserve">Подставка для кюветы </t>
  </si>
  <si>
    <t xml:space="preserve">Раствор для калибровки датчика электропроводимости - средний диапазон </t>
  </si>
  <si>
    <t xml:space="preserve">Модель по анатомии Глаз увеличенный </t>
  </si>
  <si>
    <t xml:space="preserve">Модель по анатомии Мозг человека с артериями </t>
  </si>
  <si>
    <t xml:space="preserve">Модель по анатомии Почка в разрезе </t>
  </si>
  <si>
    <t xml:space="preserve">Модель по анатомии Сердце (дем)  </t>
  </si>
  <si>
    <t xml:space="preserve">Модель по анатомии Ухо </t>
  </si>
  <si>
    <t>Цифровая лаборатория по БИОЛОГИИ</t>
  </si>
  <si>
    <t>Набор микропрепаратов по анатомии 12шт</t>
  </si>
  <si>
    <t>Набор микропрепаратов по зоологии 13шт</t>
  </si>
  <si>
    <t>Набор микропрепаратов по общей биологии  11шт</t>
  </si>
  <si>
    <t xml:space="preserve">Контейнер прямоугольный 4,5л </t>
  </si>
  <si>
    <t xml:space="preserve">Набор для приготовления микропрепаратов </t>
  </si>
  <si>
    <t>Весы электронные до 200гр (0,1г)</t>
  </si>
  <si>
    <t xml:space="preserve">Модель по анатомии Желудок </t>
  </si>
  <si>
    <t xml:space="preserve">Модель по анатомии Носовая полость </t>
  </si>
  <si>
    <t>Модель по анатомии Торс человека 85см, 19 частей</t>
  </si>
  <si>
    <t>Модели объемные по ботанике и зоологии</t>
  </si>
  <si>
    <t>Беспроводная Зарядная станция</t>
  </si>
  <si>
    <t>Беспроводной Датчик давления газа</t>
  </si>
  <si>
    <t xml:space="preserve">Держатель электродов </t>
  </si>
  <si>
    <t xml:space="preserve">Кювета пластиковая для колориметра 3,5мл 100 штук </t>
  </si>
  <si>
    <t xml:space="preserve">Доска мел+маркер настенная трехстворчатая 100x300см </t>
  </si>
  <si>
    <t xml:space="preserve">Биочамбер  250 (Камера для вдыхания/ выдыхания газа) </t>
  </si>
  <si>
    <t>Доставка оборудования</t>
  </si>
  <si>
    <t xml:space="preserve">Кресло сетчатая спинка серая на роликах с подлокотниками  </t>
  </si>
  <si>
    <t xml:space="preserve">Стул полипропилен </t>
  </si>
  <si>
    <t>Книга с экспериментами в цифровой лаборатории по биологии</t>
  </si>
  <si>
    <t xml:space="preserve">Микроскоп ученический 640х </t>
  </si>
  <si>
    <t xml:space="preserve">Микроскоп преподавателя 1600х </t>
  </si>
  <si>
    <t xml:space="preserve">Лоток пластиковый 312*427*75 </t>
  </si>
  <si>
    <t xml:space="preserve">Лоток пластиковый 312*430*225 </t>
  </si>
  <si>
    <t xml:space="preserve">Крышка для лотков </t>
  </si>
  <si>
    <t>Маршрутизатор</t>
  </si>
  <si>
    <t>Набор посуды и принадлежностей для лабораторных работ по биологии</t>
  </si>
  <si>
    <t>Набор лабораторной посуды и принадлежностей</t>
  </si>
  <si>
    <t>Командировочные расходы</t>
  </si>
  <si>
    <t>ПО Science Learning Biology</t>
  </si>
  <si>
    <t>Затраты по доставке и монтажу</t>
  </si>
  <si>
    <t>Программное обеспечение Многопользовательская Лицензия на 3 года</t>
  </si>
  <si>
    <t>Стол лабораторный пристенный с надстройкой из полки</t>
  </si>
  <si>
    <t>Шкаф полуоткрытый</t>
  </si>
  <si>
    <t>Мини-экспресс-лаборатория "Пчёлка-У/м"</t>
  </si>
  <si>
    <t xml:space="preserve">Плитка электрическая лабораторная </t>
  </si>
  <si>
    <t xml:space="preserve">Магнит неодимовый с крючком </t>
  </si>
  <si>
    <t>Сетевой фильтр 5 розеток, 5м</t>
  </si>
  <si>
    <t>Набор микропрепаратов по ботанике 18шт</t>
  </si>
  <si>
    <t>ПО Corinth (1 пользователь, оффлайн)</t>
  </si>
  <si>
    <t>Подставка под цветы лесенка лофт</t>
  </si>
  <si>
    <t>Стол демонстрационный с сантехникой и встроенной розеткой</t>
  </si>
  <si>
    <t>Стол демонстрационный со встроенной розеткой</t>
  </si>
  <si>
    <t>Стол ученический 2-местный лабораторный с сантехникой</t>
  </si>
  <si>
    <t>Тумба под классную доску</t>
  </si>
  <si>
    <t xml:space="preserve">Шкаф модульный 4000мм </t>
  </si>
  <si>
    <t xml:space="preserve">Кнопка универсальная для подключения панелей </t>
  </si>
  <si>
    <t>Картридж-тонер для ч/б МФУ</t>
  </si>
  <si>
    <t>Мышь проводная</t>
  </si>
  <si>
    <t>Ноутбук 15,6", без ОС, 4-х ядерный</t>
  </si>
  <si>
    <t>Планшет 11" 8/128Гб</t>
  </si>
  <si>
    <t>ПО Win Pro 11 Upgrade</t>
  </si>
  <si>
    <t>Стойка для панели регулируемая 50-86" черная</t>
  </si>
  <si>
    <t xml:space="preserve">Беспроводной Датчик электрокардиограммы </t>
  </si>
  <si>
    <t xml:space="preserve">Лаборатория "От зародыша до взрослого растения" 12 рабочих групп </t>
  </si>
  <si>
    <t>Модель по анатомии Череп человека 21 см</t>
  </si>
  <si>
    <t xml:space="preserve">Скелет человека 180см на ролик.подставке </t>
  </si>
  <si>
    <t xml:space="preserve">Модель двойной спирали ДНК 22 сегмента </t>
  </si>
  <si>
    <t xml:space="preserve">Модель РНК 12 оснований </t>
  </si>
  <si>
    <t>Цена ОПТ</t>
  </si>
  <si>
    <t>Сумма ОПТ</t>
  </si>
  <si>
    <t>Монтаж линолеум,  кв.м</t>
  </si>
  <si>
    <t>Маркер по доске (набор 4 цвета)</t>
  </si>
  <si>
    <t>Монитор 23,8" белый</t>
  </si>
  <si>
    <t>ПО Office LTSC Professional Plus (постоянный ключ)</t>
  </si>
  <si>
    <t>Доска маркерная настенная лакированная поверхность 170x100см</t>
  </si>
  <si>
    <t>Рельсовая система раздвижная из 2-х досок для интерактивной панели, длина 3400х1000мм</t>
  </si>
  <si>
    <t>Стул полумягкий сетка синяя/кожзам спинка</t>
  </si>
  <si>
    <t>Акустическая система 2.0   6Вт</t>
  </si>
  <si>
    <t xml:space="preserve">Встраиваемый компьютер i5 </t>
  </si>
  <si>
    <t>Документ-камера</t>
  </si>
  <si>
    <t xml:space="preserve">Клавиатура+мышь проводные </t>
  </si>
  <si>
    <t>Системный блок i5, без ПО V.2 с видеокартой</t>
  </si>
  <si>
    <t>Микроскоп цифровой Микмед WiFi2000Х 5.0</t>
  </si>
  <si>
    <t>12 марта 2026 года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</si>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</sst>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4" fontId="15" fillId="0" borderId="1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1125352</xdr:colOff>
      <xdr:row>7</xdr:row>
      <xdr:rowOff>287964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21E5F67-1906-4816-8A02-060F3F5C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95090" cy="1605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F153"/>
  <sheetViews>
    <sheetView tabSelected="1" topLeftCell="A142" zoomScale="86" zoomScaleNormal="86" workbookViewId="0">
      <selection activeCell="B153" sqref="B153:F153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29" customWidth="1"/>
    <col min="4" max="4" width="16.85546875" style="5" customWidth="1"/>
    <col min="5" max="5" width="18.7109375" style="5" customWidth="1"/>
    <col min="6" max="16384" width="9.140625" style="1"/>
  </cols>
  <sheetData>
    <row r="8" spans="2:5" ht="43.5" customHeight="1" x14ac:dyDescent="0.25"/>
    <row r="9" spans="2:5" ht="12" customHeight="1" x14ac:dyDescent="0.25"/>
    <row r="10" spans="2:5" ht="18.75" x14ac:dyDescent="0.25">
      <c r="B10" s="51" t="s">
        <v>139</v>
      </c>
      <c r="C10" s="51"/>
      <c r="D10" s="51"/>
      <c r="E10" s="51"/>
    </row>
    <row r="11" spans="2:5" ht="18.75" customHeight="1" x14ac:dyDescent="0.25">
      <c r="D11" s="6"/>
      <c r="E11" s="7"/>
    </row>
    <row r="12" spans="2:5" ht="20.25" x14ac:dyDescent="0.25">
      <c r="B12" s="48" t="s">
        <v>32</v>
      </c>
      <c r="C12" s="49"/>
      <c r="D12" s="49"/>
      <c r="E12" s="50"/>
    </row>
    <row r="13" spans="2:5" s="4" customFormat="1" ht="37.5" x14ac:dyDescent="0.2">
      <c r="B13" s="9" t="s">
        <v>0</v>
      </c>
      <c r="C13" s="26" t="s">
        <v>1</v>
      </c>
      <c r="D13" s="36" t="s">
        <v>124</v>
      </c>
      <c r="E13" s="36" t="s">
        <v>125</v>
      </c>
    </row>
    <row r="14" spans="2:5" ht="18.75" x14ac:dyDescent="0.25">
      <c r="B14" s="19" t="s">
        <v>3</v>
      </c>
      <c r="C14" s="40"/>
      <c r="D14" s="37"/>
      <c r="E14" s="37"/>
    </row>
    <row r="15" spans="2:5" s="3" customFormat="1" ht="18.75" x14ac:dyDescent="0.25">
      <c r="B15" s="24" t="s">
        <v>94</v>
      </c>
      <c r="C15" s="41">
        <v>1</v>
      </c>
      <c r="D15" s="37">
        <v>95830</v>
      </c>
      <c r="E15" s="37">
        <f>C15*D15</f>
        <v>95830</v>
      </c>
    </row>
    <row r="16" spans="2:5" ht="18.75" x14ac:dyDescent="0.3">
      <c r="B16" s="34" t="s">
        <v>104</v>
      </c>
      <c r="C16" s="41">
        <v>1</v>
      </c>
      <c r="D16" s="37">
        <v>142600</v>
      </c>
      <c r="E16" s="37">
        <f t="shared" ref="E16:E84" si="0">C16*D16</f>
        <v>142600</v>
      </c>
    </row>
    <row r="17" spans="2:5" s="3" customFormat="1" ht="18.75" x14ac:dyDescent="0.25">
      <c r="B17" s="19" t="s">
        <v>4</v>
      </c>
      <c r="C17" s="40"/>
      <c r="D17" s="37"/>
      <c r="E17" s="37"/>
    </row>
    <row r="18" spans="2:5" s="3" customFormat="1" ht="37.5" x14ac:dyDescent="0.25">
      <c r="B18" s="12" t="s">
        <v>130</v>
      </c>
      <c r="C18" s="40">
        <v>1</v>
      </c>
      <c r="D18" s="37">
        <v>50260</v>
      </c>
      <c r="E18" s="37">
        <f t="shared" si="0"/>
        <v>50260</v>
      </c>
    </row>
    <row r="19" spans="2:5" s="3" customFormat="1" ht="37.5" x14ac:dyDescent="0.25">
      <c r="B19" s="12" t="s">
        <v>79</v>
      </c>
      <c r="C19" s="40">
        <v>0</v>
      </c>
      <c r="D19" s="37">
        <v>68160</v>
      </c>
      <c r="E19" s="37">
        <f t="shared" si="0"/>
        <v>0</v>
      </c>
    </row>
    <row r="20" spans="2:5" s="3" customFormat="1" ht="37.5" x14ac:dyDescent="0.25">
      <c r="B20" s="28" t="s">
        <v>131</v>
      </c>
      <c r="C20" s="40">
        <v>0</v>
      </c>
      <c r="D20" s="37">
        <v>405990</v>
      </c>
      <c r="E20" s="37">
        <f t="shared" si="0"/>
        <v>0</v>
      </c>
    </row>
    <row r="21" spans="2:5" s="3" customFormat="1" ht="37.5" x14ac:dyDescent="0.25">
      <c r="B21" s="13" t="s">
        <v>82</v>
      </c>
      <c r="C21" s="40">
        <v>1</v>
      </c>
      <c r="D21" s="37">
        <v>51700</v>
      </c>
      <c r="E21" s="37">
        <f t="shared" si="0"/>
        <v>51700</v>
      </c>
    </row>
    <row r="22" spans="2:5" s="3" customFormat="1" ht="18.75" x14ac:dyDescent="0.25">
      <c r="B22" s="24" t="s">
        <v>105</v>
      </c>
      <c r="C22" s="40">
        <v>1</v>
      </c>
      <c r="D22" s="37">
        <v>37600</v>
      </c>
      <c r="E22" s="37">
        <f t="shared" si="0"/>
        <v>37600</v>
      </c>
    </row>
    <row r="23" spans="2:5" s="3" customFormat="1" ht="43.5" customHeight="1" x14ac:dyDescent="0.25">
      <c r="B23" s="24" t="s">
        <v>106</v>
      </c>
      <c r="C23" s="40">
        <v>0</v>
      </c>
      <c r="D23" s="37">
        <v>318650</v>
      </c>
      <c r="E23" s="37">
        <f t="shared" si="0"/>
        <v>0</v>
      </c>
    </row>
    <row r="24" spans="2:5" s="3" customFormat="1" ht="22.5" customHeight="1" x14ac:dyDescent="0.25">
      <c r="B24" s="24" t="s">
        <v>107</v>
      </c>
      <c r="C24" s="40">
        <v>1</v>
      </c>
      <c r="D24" s="37">
        <v>245420</v>
      </c>
      <c r="E24" s="37">
        <f t="shared" si="0"/>
        <v>245420</v>
      </c>
    </row>
    <row r="25" spans="2:5" s="3" customFormat="1" ht="18.75" x14ac:dyDescent="0.25">
      <c r="B25" s="12" t="s">
        <v>25</v>
      </c>
      <c r="C25" s="40">
        <v>1</v>
      </c>
      <c r="D25" s="37">
        <v>133850</v>
      </c>
      <c r="E25" s="37">
        <f t="shared" si="0"/>
        <v>133850</v>
      </c>
    </row>
    <row r="26" spans="2:5" s="3" customFormat="1" ht="18.75" x14ac:dyDescent="0.25">
      <c r="B26" s="12" t="s">
        <v>26</v>
      </c>
      <c r="C26" s="40">
        <v>15</v>
      </c>
      <c r="D26" s="37">
        <v>90240</v>
      </c>
      <c r="E26" s="37">
        <f t="shared" si="0"/>
        <v>1353600</v>
      </c>
    </row>
    <row r="27" spans="2:5" s="3" customFormat="1" ht="37.5" x14ac:dyDescent="0.25">
      <c r="B27" s="24" t="s">
        <v>108</v>
      </c>
      <c r="C27" s="40">
        <v>0</v>
      </c>
      <c r="D27" s="37">
        <v>135350</v>
      </c>
      <c r="E27" s="37">
        <f t="shared" si="0"/>
        <v>0</v>
      </c>
    </row>
    <row r="28" spans="2:5" s="3" customFormat="1" ht="18.75" x14ac:dyDescent="0.25">
      <c r="B28" s="12" t="s">
        <v>83</v>
      </c>
      <c r="C28" s="40">
        <v>30</v>
      </c>
      <c r="D28" s="37">
        <v>29360</v>
      </c>
      <c r="E28" s="37">
        <f t="shared" si="0"/>
        <v>880800</v>
      </c>
    </row>
    <row r="29" spans="2:5" s="3" customFormat="1" ht="18.75" x14ac:dyDescent="0.25">
      <c r="B29" s="24" t="s">
        <v>109</v>
      </c>
      <c r="C29" s="40">
        <v>0</v>
      </c>
      <c r="D29" s="37">
        <v>52640</v>
      </c>
      <c r="E29" s="37">
        <f t="shared" si="0"/>
        <v>0</v>
      </c>
    </row>
    <row r="30" spans="2:5" ht="18.75" x14ac:dyDescent="0.25">
      <c r="B30" s="35" t="s">
        <v>110</v>
      </c>
      <c r="C30" s="40">
        <v>1</v>
      </c>
      <c r="D30" s="37">
        <v>496280</v>
      </c>
      <c r="E30" s="37">
        <f t="shared" si="0"/>
        <v>496280</v>
      </c>
    </row>
    <row r="31" spans="2:5" ht="18.75" x14ac:dyDescent="0.25">
      <c r="B31" s="19" t="s">
        <v>5</v>
      </c>
      <c r="C31" s="40"/>
      <c r="D31" s="37"/>
      <c r="E31" s="37"/>
    </row>
    <row r="32" spans="2:5" ht="18.75" x14ac:dyDescent="0.25">
      <c r="B32" s="12" t="s">
        <v>6</v>
      </c>
      <c r="C32" s="40">
        <v>1</v>
      </c>
      <c r="D32" s="37">
        <v>54140</v>
      </c>
      <c r="E32" s="37">
        <f t="shared" si="0"/>
        <v>54140</v>
      </c>
    </row>
    <row r="33" spans="2:5" ht="37.5" x14ac:dyDescent="0.25">
      <c r="B33" s="28" t="s">
        <v>97</v>
      </c>
      <c r="C33" s="40">
        <v>0</v>
      </c>
      <c r="D33" s="37">
        <v>84220</v>
      </c>
      <c r="E33" s="37">
        <f t="shared" si="0"/>
        <v>0</v>
      </c>
    </row>
    <row r="34" spans="2:5" ht="18.75" x14ac:dyDescent="0.25">
      <c r="B34" s="12" t="s">
        <v>132</v>
      </c>
      <c r="C34" s="40">
        <v>2</v>
      </c>
      <c r="D34" s="37">
        <v>39340</v>
      </c>
      <c r="E34" s="37">
        <f t="shared" si="0"/>
        <v>78680</v>
      </c>
    </row>
    <row r="35" spans="2:5" ht="18.75" x14ac:dyDescent="0.25">
      <c r="B35" s="12" t="s">
        <v>7</v>
      </c>
      <c r="C35" s="40">
        <v>1</v>
      </c>
      <c r="D35" s="37">
        <v>93240</v>
      </c>
      <c r="E35" s="37">
        <f t="shared" si="0"/>
        <v>93240</v>
      </c>
    </row>
    <row r="36" spans="2:5" ht="18.75" x14ac:dyDescent="0.25">
      <c r="B36" s="12" t="s">
        <v>98</v>
      </c>
      <c r="C36" s="40">
        <v>6</v>
      </c>
      <c r="D36" s="37">
        <v>78210</v>
      </c>
      <c r="E36" s="37">
        <f t="shared" si="0"/>
        <v>469260</v>
      </c>
    </row>
    <row r="37" spans="2:5" s="3" customFormat="1" ht="18.75" x14ac:dyDescent="0.25">
      <c r="B37" s="19" t="s">
        <v>8</v>
      </c>
      <c r="C37" s="40"/>
      <c r="D37" s="37"/>
      <c r="E37" s="37"/>
    </row>
    <row r="38" spans="2:5" s="3" customFormat="1" ht="18.75" x14ac:dyDescent="0.25">
      <c r="B38" s="12" t="s">
        <v>9</v>
      </c>
      <c r="C38" s="39">
        <v>1</v>
      </c>
      <c r="D38" s="37">
        <v>22770</v>
      </c>
      <c r="E38" s="37">
        <f t="shared" ref="E38:E58" si="1">C38*D38</f>
        <v>22770</v>
      </c>
    </row>
    <row r="39" spans="2:5" s="3" customFormat="1" ht="18.75" x14ac:dyDescent="0.25">
      <c r="B39" s="12" t="s">
        <v>133</v>
      </c>
      <c r="C39" s="39">
        <v>1</v>
      </c>
      <c r="D39" s="37">
        <v>5310</v>
      </c>
      <c r="E39" s="37">
        <f t="shared" si="1"/>
        <v>5310</v>
      </c>
    </row>
    <row r="40" spans="2:5" s="3" customFormat="1" ht="22.5" customHeight="1" x14ac:dyDescent="0.3">
      <c r="B40" s="42" t="s">
        <v>134</v>
      </c>
      <c r="C40" s="39">
        <v>0</v>
      </c>
      <c r="D40" s="37">
        <v>301110</v>
      </c>
      <c r="E40" s="37">
        <f t="shared" si="1"/>
        <v>0</v>
      </c>
    </row>
    <row r="41" spans="2:5" s="3" customFormat="1" ht="18.75" x14ac:dyDescent="0.3">
      <c r="B41" s="42" t="s">
        <v>135</v>
      </c>
      <c r="C41" s="39">
        <v>1</v>
      </c>
      <c r="D41" s="37">
        <v>233140</v>
      </c>
      <c r="E41" s="37">
        <f t="shared" si="1"/>
        <v>233140</v>
      </c>
    </row>
    <row r="42" spans="2:5" s="3" customFormat="1" ht="18.75" x14ac:dyDescent="0.25">
      <c r="B42" s="28" t="s">
        <v>136</v>
      </c>
      <c r="C42" s="39">
        <v>1</v>
      </c>
      <c r="D42" s="37">
        <v>11810</v>
      </c>
      <c r="E42" s="37">
        <f t="shared" si="1"/>
        <v>11810</v>
      </c>
    </row>
    <row r="43" spans="2:5" s="3" customFormat="1" ht="28.5" customHeight="1" x14ac:dyDescent="0.25">
      <c r="B43" s="28" t="s">
        <v>111</v>
      </c>
      <c r="C43" s="39">
        <v>0</v>
      </c>
      <c r="D43" s="37">
        <v>51440</v>
      </c>
      <c r="E43" s="37">
        <f t="shared" si="1"/>
        <v>0</v>
      </c>
    </row>
    <row r="44" spans="2:5" s="3" customFormat="1" ht="18.75" x14ac:dyDescent="0.25">
      <c r="B44" s="12" t="s">
        <v>10</v>
      </c>
      <c r="C44" s="39">
        <v>2</v>
      </c>
      <c r="D44" s="37">
        <v>1870</v>
      </c>
      <c r="E44" s="37">
        <f t="shared" si="1"/>
        <v>3740</v>
      </c>
    </row>
    <row r="45" spans="2:5" s="3" customFormat="1" ht="18.75" x14ac:dyDescent="0.25">
      <c r="B45" s="12" t="s">
        <v>90</v>
      </c>
      <c r="C45" s="39">
        <v>1</v>
      </c>
      <c r="D45" s="37">
        <v>15520</v>
      </c>
      <c r="E45" s="37">
        <f t="shared" si="1"/>
        <v>15520</v>
      </c>
    </row>
    <row r="46" spans="2:5" s="3" customFormat="1" ht="18.75" x14ac:dyDescent="0.25">
      <c r="B46" s="12" t="s">
        <v>30</v>
      </c>
      <c r="C46" s="39">
        <v>1</v>
      </c>
      <c r="D46" s="37">
        <v>8360</v>
      </c>
      <c r="E46" s="37">
        <f t="shared" si="1"/>
        <v>8360</v>
      </c>
    </row>
    <row r="47" spans="2:5" s="3" customFormat="1" ht="18.75" x14ac:dyDescent="0.3">
      <c r="B47" s="27" t="s">
        <v>128</v>
      </c>
      <c r="C47" s="39">
        <v>1</v>
      </c>
      <c r="D47" s="37">
        <v>98160</v>
      </c>
      <c r="E47" s="37">
        <f t="shared" si="1"/>
        <v>98160</v>
      </c>
    </row>
    <row r="48" spans="2:5" s="3" customFormat="1" ht="18.75" x14ac:dyDescent="0.25">
      <c r="B48" s="12" t="s">
        <v>27</v>
      </c>
      <c r="C48" s="39">
        <v>1</v>
      </c>
      <c r="D48" s="37">
        <v>111440</v>
      </c>
      <c r="E48" s="37">
        <f t="shared" si="1"/>
        <v>111440</v>
      </c>
    </row>
    <row r="49" spans="2:5" s="3" customFormat="1" ht="18.75" x14ac:dyDescent="0.25">
      <c r="B49" s="14" t="s">
        <v>112</v>
      </c>
      <c r="C49" s="39">
        <v>1</v>
      </c>
      <c r="D49" s="37">
        <v>45630</v>
      </c>
      <c r="E49" s="37">
        <f t="shared" si="1"/>
        <v>45630</v>
      </c>
    </row>
    <row r="50" spans="2:5" s="3" customFormat="1" ht="18.75" x14ac:dyDescent="0.25">
      <c r="B50" s="28" t="s">
        <v>113</v>
      </c>
      <c r="C50" s="39">
        <v>1</v>
      </c>
      <c r="D50" s="37">
        <v>1770</v>
      </c>
      <c r="E50" s="37">
        <f t="shared" si="1"/>
        <v>1770</v>
      </c>
    </row>
    <row r="51" spans="2:5" s="3" customFormat="1" ht="24.75" customHeight="1" x14ac:dyDescent="0.25">
      <c r="B51" s="28" t="s">
        <v>114</v>
      </c>
      <c r="C51" s="39">
        <v>1</v>
      </c>
      <c r="D51" s="37">
        <v>350690</v>
      </c>
      <c r="E51" s="37">
        <f t="shared" si="1"/>
        <v>350690</v>
      </c>
    </row>
    <row r="52" spans="2:5" s="3" customFormat="1" ht="18.75" x14ac:dyDescent="0.25">
      <c r="B52" s="12" t="s">
        <v>31</v>
      </c>
      <c r="C52" s="39">
        <v>1</v>
      </c>
      <c r="D52" s="37">
        <v>828040</v>
      </c>
      <c r="E52" s="37">
        <f t="shared" si="1"/>
        <v>828040</v>
      </c>
    </row>
    <row r="53" spans="2:5" s="3" customFormat="1" ht="18.75" x14ac:dyDescent="0.25">
      <c r="B53" s="28" t="s">
        <v>115</v>
      </c>
      <c r="C53" s="39">
        <v>0</v>
      </c>
      <c r="D53" s="37">
        <v>169490</v>
      </c>
      <c r="E53" s="37">
        <f t="shared" si="1"/>
        <v>0</v>
      </c>
    </row>
    <row r="54" spans="2:5" s="3" customFormat="1" ht="37.5" x14ac:dyDescent="0.25">
      <c r="B54" s="14" t="s">
        <v>129</v>
      </c>
      <c r="C54" s="39">
        <v>2</v>
      </c>
      <c r="D54" s="37">
        <v>60570</v>
      </c>
      <c r="E54" s="37">
        <f t="shared" si="1"/>
        <v>121140</v>
      </c>
    </row>
    <row r="55" spans="2:5" s="3" customFormat="1" ht="18.75" x14ac:dyDescent="0.25">
      <c r="B55" s="14" t="s">
        <v>116</v>
      </c>
      <c r="C55" s="39">
        <v>2</v>
      </c>
      <c r="D55" s="37">
        <v>42790</v>
      </c>
      <c r="E55" s="37">
        <f t="shared" si="1"/>
        <v>85580</v>
      </c>
    </row>
    <row r="56" spans="2:5" ht="18.75" x14ac:dyDescent="0.25">
      <c r="B56" s="12" t="s">
        <v>102</v>
      </c>
      <c r="C56" s="39">
        <v>3</v>
      </c>
      <c r="D56" s="37">
        <v>3390</v>
      </c>
      <c r="E56" s="37">
        <f t="shared" si="1"/>
        <v>10170</v>
      </c>
    </row>
    <row r="57" spans="2:5" ht="18.75" x14ac:dyDescent="0.25">
      <c r="B57" s="28" t="s">
        <v>137</v>
      </c>
      <c r="C57" s="39">
        <v>1</v>
      </c>
      <c r="D57" s="37">
        <v>749320</v>
      </c>
      <c r="E57" s="37">
        <f t="shared" si="1"/>
        <v>749320</v>
      </c>
    </row>
    <row r="58" spans="2:5" ht="18.75" x14ac:dyDescent="0.25">
      <c r="B58" s="28" t="s">
        <v>117</v>
      </c>
      <c r="C58" s="39">
        <v>0</v>
      </c>
      <c r="D58" s="37">
        <v>209280</v>
      </c>
      <c r="E58" s="37">
        <f t="shared" si="1"/>
        <v>0</v>
      </c>
    </row>
    <row r="59" spans="2:5" ht="18.75" x14ac:dyDescent="0.25">
      <c r="B59" s="20" t="s">
        <v>64</v>
      </c>
      <c r="C59" s="40"/>
      <c r="D59" s="37"/>
      <c r="E59" s="37"/>
    </row>
    <row r="60" spans="2:5" ht="18.75" x14ac:dyDescent="0.25">
      <c r="B60" s="8" t="s">
        <v>75</v>
      </c>
      <c r="C60" s="31">
        <v>1</v>
      </c>
      <c r="D60" s="37">
        <v>93656</v>
      </c>
      <c r="E60" s="37">
        <f t="shared" si="0"/>
        <v>93656</v>
      </c>
    </row>
    <row r="61" spans="2:5" ht="18.75" x14ac:dyDescent="0.25">
      <c r="B61" s="8" t="s">
        <v>49</v>
      </c>
      <c r="C61" s="31">
        <v>1</v>
      </c>
      <c r="D61" s="37">
        <v>97764</v>
      </c>
      <c r="E61" s="37">
        <f t="shared" si="0"/>
        <v>97764</v>
      </c>
    </row>
    <row r="62" spans="2:5" ht="18.75" x14ac:dyDescent="0.25">
      <c r="B62" s="8" t="s">
        <v>76</v>
      </c>
      <c r="C62" s="31">
        <v>1</v>
      </c>
      <c r="D62" s="37">
        <v>97764</v>
      </c>
      <c r="E62" s="37">
        <f t="shared" si="0"/>
        <v>97764</v>
      </c>
    </row>
    <row r="63" spans="2:5" ht="18.75" x14ac:dyDescent="0.25">
      <c r="B63" s="8" t="s">
        <v>50</v>
      </c>
      <c r="C63" s="31">
        <v>1</v>
      </c>
      <c r="D63" s="37">
        <v>119124</v>
      </c>
      <c r="E63" s="37">
        <f t="shared" si="0"/>
        <v>119124</v>
      </c>
    </row>
    <row r="64" spans="2:5" ht="18.75" x14ac:dyDescent="0.25">
      <c r="B64" s="8" t="s">
        <v>51</v>
      </c>
      <c r="C64" s="31">
        <v>0</v>
      </c>
      <c r="D64" s="37">
        <v>81333</v>
      </c>
      <c r="E64" s="37">
        <f t="shared" si="0"/>
        <v>0</v>
      </c>
    </row>
    <row r="65" spans="2:5" ht="18.75" x14ac:dyDescent="0.25">
      <c r="B65" s="8" t="s">
        <v>52</v>
      </c>
      <c r="C65" s="31">
        <v>2</v>
      </c>
      <c r="D65" s="37">
        <v>64902</v>
      </c>
      <c r="E65" s="37">
        <f t="shared" si="0"/>
        <v>129804</v>
      </c>
    </row>
    <row r="66" spans="2:5" ht="18.75" x14ac:dyDescent="0.25">
      <c r="B66" s="8" t="s">
        <v>118</v>
      </c>
      <c r="C66" s="31">
        <v>1</v>
      </c>
      <c r="D66" s="37">
        <v>163487</v>
      </c>
      <c r="E66" s="37">
        <f t="shared" si="0"/>
        <v>163487</v>
      </c>
    </row>
    <row r="67" spans="2:5" ht="18.75" x14ac:dyDescent="0.25">
      <c r="B67" s="8" t="s">
        <v>53</v>
      </c>
      <c r="C67" s="31">
        <v>1</v>
      </c>
      <c r="D67" s="37">
        <v>122410</v>
      </c>
      <c r="E67" s="37">
        <f t="shared" si="0"/>
        <v>122410</v>
      </c>
    </row>
    <row r="68" spans="2:5" ht="37.5" x14ac:dyDescent="0.25">
      <c r="B68" s="8" t="s">
        <v>80</v>
      </c>
      <c r="C68" s="31">
        <v>1</v>
      </c>
      <c r="D68" s="37">
        <v>7394</v>
      </c>
      <c r="E68" s="37">
        <f t="shared" si="0"/>
        <v>7394</v>
      </c>
    </row>
    <row r="69" spans="2:5" ht="37.5" customHeight="1" x14ac:dyDescent="0.25">
      <c r="B69" s="8" t="s">
        <v>55</v>
      </c>
      <c r="C69" s="31">
        <v>1</v>
      </c>
      <c r="D69" s="37">
        <v>7394</v>
      </c>
      <c r="E69" s="37">
        <f t="shared" si="0"/>
        <v>7394</v>
      </c>
    </row>
    <row r="70" spans="2:5" ht="18.75" x14ac:dyDescent="0.25">
      <c r="B70" s="8" t="s">
        <v>77</v>
      </c>
      <c r="C70" s="31">
        <v>1</v>
      </c>
      <c r="D70" s="37">
        <v>8216</v>
      </c>
      <c r="E70" s="37">
        <f t="shared" si="0"/>
        <v>8216</v>
      </c>
    </row>
    <row r="71" spans="2:5" ht="18.75" x14ac:dyDescent="0.25">
      <c r="B71" s="8" t="s">
        <v>56</v>
      </c>
      <c r="C71" s="31">
        <v>1</v>
      </c>
      <c r="D71" s="37">
        <v>12324</v>
      </c>
      <c r="E71" s="37">
        <f t="shared" si="0"/>
        <v>12324</v>
      </c>
    </row>
    <row r="72" spans="2:5" ht="37.5" x14ac:dyDescent="0.25">
      <c r="B72" s="8" t="s">
        <v>78</v>
      </c>
      <c r="C72" s="31">
        <v>1</v>
      </c>
      <c r="D72" s="37">
        <v>23825</v>
      </c>
      <c r="E72" s="37">
        <f t="shared" si="0"/>
        <v>23825</v>
      </c>
    </row>
    <row r="73" spans="2:5" ht="18.75" x14ac:dyDescent="0.25">
      <c r="B73" s="8" t="s">
        <v>57</v>
      </c>
      <c r="C73" s="31">
        <v>1</v>
      </c>
      <c r="D73" s="37">
        <v>7394</v>
      </c>
      <c r="E73" s="37">
        <f t="shared" si="0"/>
        <v>7394</v>
      </c>
    </row>
    <row r="74" spans="2:5" ht="18.75" x14ac:dyDescent="0.25">
      <c r="B74" s="8" t="s">
        <v>54</v>
      </c>
      <c r="C74" s="31">
        <v>0</v>
      </c>
      <c r="D74" s="37">
        <v>36970</v>
      </c>
      <c r="E74" s="37">
        <f t="shared" si="0"/>
        <v>0</v>
      </c>
    </row>
    <row r="75" spans="2:5" ht="37.5" x14ac:dyDescent="0.25">
      <c r="B75" s="25" t="s">
        <v>96</v>
      </c>
      <c r="C75" s="31">
        <v>1</v>
      </c>
      <c r="D75" s="37">
        <v>259300</v>
      </c>
      <c r="E75" s="37">
        <f t="shared" si="0"/>
        <v>259300</v>
      </c>
    </row>
    <row r="76" spans="2:5" ht="37.5" x14ac:dyDescent="0.25">
      <c r="B76" s="8" t="s">
        <v>58</v>
      </c>
      <c r="C76" s="31">
        <v>1</v>
      </c>
      <c r="D76" s="37">
        <v>23825</v>
      </c>
      <c r="E76" s="37">
        <f t="shared" si="0"/>
        <v>23825</v>
      </c>
    </row>
    <row r="77" spans="2:5" ht="37.5" x14ac:dyDescent="0.25">
      <c r="B77" s="14" t="s">
        <v>84</v>
      </c>
      <c r="C77" s="43">
        <v>1</v>
      </c>
      <c r="D77" s="37">
        <v>32800</v>
      </c>
      <c r="E77" s="37">
        <f t="shared" si="0"/>
        <v>32800</v>
      </c>
    </row>
    <row r="78" spans="2:5" ht="18.75" x14ac:dyDescent="0.25">
      <c r="B78" s="19" t="s">
        <v>11</v>
      </c>
      <c r="C78" s="40"/>
      <c r="D78" s="37"/>
      <c r="E78" s="37"/>
    </row>
    <row r="79" spans="2:5" ht="24.75" customHeight="1" x14ac:dyDescent="0.25">
      <c r="B79" s="12" t="s">
        <v>65</v>
      </c>
      <c r="C79" s="41">
        <v>15</v>
      </c>
      <c r="D79" s="37">
        <v>5090</v>
      </c>
      <c r="E79" s="37">
        <f t="shared" si="0"/>
        <v>76350</v>
      </c>
    </row>
    <row r="80" spans="2:5" ht="18.75" x14ac:dyDescent="0.25">
      <c r="B80" s="12" t="s">
        <v>103</v>
      </c>
      <c r="C80" s="41">
        <v>15</v>
      </c>
      <c r="D80" s="37">
        <v>5420</v>
      </c>
      <c r="E80" s="37">
        <f t="shared" si="0"/>
        <v>81300</v>
      </c>
    </row>
    <row r="81" spans="2:5" ht="18.75" x14ac:dyDescent="0.25">
      <c r="B81" s="12" t="s">
        <v>66</v>
      </c>
      <c r="C81" s="41">
        <v>15</v>
      </c>
      <c r="D81" s="37">
        <v>5930</v>
      </c>
      <c r="E81" s="37">
        <f t="shared" si="0"/>
        <v>88950</v>
      </c>
    </row>
    <row r="82" spans="2:5" ht="27" customHeight="1" x14ac:dyDescent="0.25">
      <c r="B82" s="12" t="s">
        <v>67</v>
      </c>
      <c r="C82" s="41">
        <v>15</v>
      </c>
      <c r="D82" s="37">
        <v>5090</v>
      </c>
      <c r="E82" s="37">
        <f t="shared" si="0"/>
        <v>76350</v>
      </c>
    </row>
    <row r="83" spans="2:5" ht="18.75" x14ac:dyDescent="0.25">
      <c r="B83" s="8" t="s">
        <v>68</v>
      </c>
      <c r="C83" s="43">
        <v>4</v>
      </c>
      <c r="D83" s="37">
        <v>3050</v>
      </c>
      <c r="E83" s="37">
        <f t="shared" si="0"/>
        <v>12200</v>
      </c>
    </row>
    <row r="84" spans="2:5" ht="18.75" x14ac:dyDescent="0.25">
      <c r="B84" s="12" t="s">
        <v>69</v>
      </c>
      <c r="C84" s="41">
        <v>1</v>
      </c>
      <c r="D84" s="37">
        <v>55670</v>
      </c>
      <c r="E84" s="37">
        <f t="shared" si="0"/>
        <v>55670</v>
      </c>
    </row>
    <row r="85" spans="2:5" ht="18.75" x14ac:dyDescent="0.25">
      <c r="B85" s="20" t="s">
        <v>12</v>
      </c>
      <c r="C85" s="40"/>
      <c r="D85" s="37"/>
      <c r="E85" s="37"/>
    </row>
    <row r="86" spans="2:5" ht="18.75" x14ac:dyDescent="0.25">
      <c r="B86" s="12" t="s">
        <v>70</v>
      </c>
      <c r="C86" s="43">
        <v>16</v>
      </c>
      <c r="D86" s="37">
        <v>6190</v>
      </c>
      <c r="E86" s="37">
        <f t="shared" ref="E86:E141" si="2">C86*D86</f>
        <v>99040</v>
      </c>
    </row>
    <row r="87" spans="2:5" ht="37.5" x14ac:dyDescent="0.25">
      <c r="B87" s="28" t="s">
        <v>119</v>
      </c>
      <c r="C87" s="43">
        <v>1</v>
      </c>
      <c r="D87" s="37">
        <v>257370</v>
      </c>
      <c r="E87" s="37">
        <f t="shared" si="2"/>
        <v>257370</v>
      </c>
    </row>
    <row r="88" spans="2:5" ht="18.75" x14ac:dyDescent="0.25">
      <c r="B88" s="8" t="s">
        <v>28</v>
      </c>
      <c r="C88" s="43">
        <v>30</v>
      </c>
      <c r="D88" s="37">
        <v>250</v>
      </c>
      <c r="E88" s="37">
        <f t="shared" si="2"/>
        <v>7500</v>
      </c>
    </row>
    <row r="89" spans="2:5" ht="18.75" x14ac:dyDescent="0.25">
      <c r="B89" s="8" t="s">
        <v>86</v>
      </c>
      <c r="C89" s="43">
        <v>1</v>
      </c>
      <c r="D89" s="37">
        <v>58310</v>
      </c>
      <c r="E89" s="37">
        <f t="shared" si="2"/>
        <v>58310</v>
      </c>
    </row>
    <row r="90" spans="2:5" s="3" customFormat="1" ht="24.75" customHeight="1" x14ac:dyDescent="0.25">
      <c r="B90" s="12" t="s">
        <v>85</v>
      </c>
      <c r="C90" s="43">
        <v>15</v>
      </c>
      <c r="D90" s="37">
        <v>30610</v>
      </c>
      <c r="E90" s="37">
        <f t="shared" si="2"/>
        <v>459150</v>
      </c>
    </row>
    <row r="91" spans="2:5" s="3" customFormat="1" ht="18.75" x14ac:dyDescent="0.25">
      <c r="B91" s="12" t="s">
        <v>138</v>
      </c>
      <c r="C91" s="43">
        <v>1</v>
      </c>
      <c r="D91" s="37">
        <v>93020</v>
      </c>
      <c r="E91" s="37">
        <f t="shared" si="2"/>
        <v>93020</v>
      </c>
    </row>
    <row r="92" spans="2:5" s="3" customFormat="1" ht="18.75" x14ac:dyDescent="0.25">
      <c r="B92" s="12" t="s">
        <v>99</v>
      </c>
      <c r="C92" s="43">
        <v>0</v>
      </c>
      <c r="D92" s="37">
        <v>501570</v>
      </c>
      <c r="E92" s="37">
        <f t="shared" si="2"/>
        <v>0</v>
      </c>
    </row>
    <row r="93" spans="2:5" s="3" customFormat="1" ht="37.5" x14ac:dyDescent="0.25">
      <c r="B93" s="25" t="s">
        <v>92</v>
      </c>
      <c r="C93" s="43">
        <v>1</v>
      </c>
      <c r="D93" s="37">
        <v>125940</v>
      </c>
      <c r="E93" s="37">
        <f t="shared" si="2"/>
        <v>125940</v>
      </c>
    </row>
    <row r="94" spans="2:5" s="3" customFormat="1" ht="37.5" x14ac:dyDescent="0.25">
      <c r="B94" s="25" t="s">
        <v>91</v>
      </c>
      <c r="C94" s="43">
        <v>1</v>
      </c>
      <c r="D94" s="37">
        <v>204570</v>
      </c>
      <c r="E94" s="37">
        <f t="shared" si="2"/>
        <v>204570</v>
      </c>
    </row>
    <row r="95" spans="2:5" ht="37.5" x14ac:dyDescent="0.25">
      <c r="B95" s="25" t="s">
        <v>33</v>
      </c>
      <c r="C95" s="43">
        <v>1</v>
      </c>
      <c r="D95" s="37">
        <v>97580</v>
      </c>
      <c r="E95" s="37">
        <f t="shared" si="2"/>
        <v>97580</v>
      </c>
    </row>
    <row r="96" spans="2:5" ht="18.75" x14ac:dyDescent="0.3">
      <c r="B96" s="25" t="s">
        <v>100</v>
      </c>
      <c r="C96" s="43">
        <v>1</v>
      </c>
      <c r="D96" s="44">
        <v>9120</v>
      </c>
      <c r="E96" s="37">
        <f t="shared" si="2"/>
        <v>9120</v>
      </c>
    </row>
    <row r="97" spans="2:5" ht="18.75" x14ac:dyDescent="0.25">
      <c r="B97" s="12" t="s">
        <v>13</v>
      </c>
      <c r="C97" s="43">
        <v>16</v>
      </c>
      <c r="D97" s="37">
        <v>7120</v>
      </c>
      <c r="E97" s="37">
        <f t="shared" si="2"/>
        <v>113920</v>
      </c>
    </row>
    <row r="98" spans="2:5" ht="18.75" x14ac:dyDescent="0.25">
      <c r="B98" s="20" t="s">
        <v>24</v>
      </c>
      <c r="C98" s="40"/>
      <c r="D98" s="37"/>
      <c r="E98" s="37"/>
    </row>
    <row r="99" spans="2:5" ht="23.25" customHeight="1" x14ac:dyDescent="0.25">
      <c r="B99" s="12" t="s">
        <v>59</v>
      </c>
      <c r="C99" s="39">
        <v>1</v>
      </c>
      <c r="D99" s="37">
        <v>15340</v>
      </c>
      <c r="E99" s="37">
        <f t="shared" si="2"/>
        <v>15340</v>
      </c>
    </row>
    <row r="100" spans="2:5" ht="18.75" x14ac:dyDescent="0.25">
      <c r="B100" s="12" t="s">
        <v>71</v>
      </c>
      <c r="C100" s="39">
        <v>1</v>
      </c>
      <c r="D100" s="37">
        <v>17400</v>
      </c>
      <c r="E100" s="37">
        <f t="shared" si="2"/>
        <v>17400</v>
      </c>
    </row>
    <row r="101" spans="2:5" ht="18.75" x14ac:dyDescent="0.25">
      <c r="B101" s="12" t="s">
        <v>14</v>
      </c>
      <c r="C101" s="39">
        <v>1</v>
      </c>
      <c r="D101" s="37">
        <v>15340</v>
      </c>
      <c r="E101" s="37">
        <f t="shared" si="2"/>
        <v>15340</v>
      </c>
    </row>
    <row r="102" spans="2:5" ht="37.5" x14ac:dyDescent="0.25">
      <c r="B102" s="12" t="s">
        <v>60</v>
      </c>
      <c r="C102" s="39">
        <v>1</v>
      </c>
      <c r="D102" s="37">
        <v>17400</v>
      </c>
      <c r="E102" s="37">
        <f t="shared" si="2"/>
        <v>17400</v>
      </c>
    </row>
    <row r="103" spans="2:5" ht="34.5" customHeight="1" x14ac:dyDescent="0.25">
      <c r="B103" s="12" t="s">
        <v>72</v>
      </c>
      <c r="C103" s="39">
        <v>1</v>
      </c>
      <c r="D103" s="37">
        <v>9990</v>
      </c>
      <c r="E103" s="37">
        <f t="shared" si="2"/>
        <v>9990</v>
      </c>
    </row>
    <row r="104" spans="2:5" ht="18.75" x14ac:dyDescent="0.25">
      <c r="B104" s="12" t="s">
        <v>61</v>
      </c>
      <c r="C104" s="39">
        <v>1</v>
      </c>
      <c r="D104" s="37">
        <v>12630</v>
      </c>
      <c r="E104" s="37">
        <f t="shared" si="2"/>
        <v>12630</v>
      </c>
    </row>
    <row r="105" spans="2:5" ht="18.75" x14ac:dyDescent="0.25">
      <c r="B105" s="11" t="s">
        <v>62</v>
      </c>
      <c r="C105" s="39">
        <v>1</v>
      </c>
      <c r="D105" s="37">
        <v>22100</v>
      </c>
      <c r="E105" s="37">
        <f t="shared" si="2"/>
        <v>22100</v>
      </c>
    </row>
    <row r="106" spans="2:5" ht="37.5" x14ac:dyDescent="0.25">
      <c r="B106" s="8" t="s">
        <v>73</v>
      </c>
      <c r="C106" s="39">
        <v>1</v>
      </c>
      <c r="D106" s="37">
        <v>77440</v>
      </c>
      <c r="E106" s="37">
        <f t="shared" si="2"/>
        <v>77440</v>
      </c>
    </row>
    <row r="107" spans="2:5" ht="18.75" x14ac:dyDescent="0.25">
      <c r="B107" s="11" t="s">
        <v>63</v>
      </c>
      <c r="C107" s="39">
        <v>1</v>
      </c>
      <c r="D107" s="37">
        <v>19850</v>
      </c>
      <c r="E107" s="37">
        <f t="shared" si="2"/>
        <v>19850</v>
      </c>
    </row>
    <row r="108" spans="2:5" ht="18.75" x14ac:dyDescent="0.25">
      <c r="B108" s="8" t="s">
        <v>120</v>
      </c>
      <c r="C108" s="39">
        <v>1</v>
      </c>
      <c r="D108" s="37">
        <v>15760</v>
      </c>
      <c r="E108" s="37">
        <f t="shared" si="2"/>
        <v>15760</v>
      </c>
    </row>
    <row r="109" spans="2:5" ht="18.75" x14ac:dyDescent="0.3">
      <c r="B109" s="15" t="s">
        <v>121</v>
      </c>
      <c r="C109" s="39">
        <v>1</v>
      </c>
      <c r="D109" s="37">
        <v>107380</v>
      </c>
      <c r="E109" s="37">
        <f t="shared" si="2"/>
        <v>107380</v>
      </c>
    </row>
    <row r="110" spans="2:5" ht="18.75" x14ac:dyDescent="0.25">
      <c r="B110" s="28" t="s">
        <v>122</v>
      </c>
      <c r="C110" s="39">
        <v>1</v>
      </c>
      <c r="D110" s="37">
        <v>38630</v>
      </c>
      <c r="E110" s="37">
        <f t="shared" si="2"/>
        <v>38630</v>
      </c>
    </row>
    <row r="111" spans="2:5" ht="18.75" x14ac:dyDescent="0.25">
      <c r="B111" s="28" t="s">
        <v>123</v>
      </c>
      <c r="C111" s="39">
        <v>1</v>
      </c>
      <c r="D111" s="37">
        <v>13190</v>
      </c>
      <c r="E111" s="37">
        <f t="shared" si="2"/>
        <v>13190</v>
      </c>
    </row>
    <row r="112" spans="2:5" ht="18.75" x14ac:dyDescent="0.25">
      <c r="B112" s="19" t="s">
        <v>74</v>
      </c>
      <c r="C112" s="40"/>
      <c r="D112" s="37"/>
      <c r="E112" s="37"/>
    </row>
    <row r="113" spans="2:5" ht="18.75" x14ac:dyDescent="0.25">
      <c r="B113" s="16" t="s">
        <v>29</v>
      </c>
      <c r="C113" s="41">
        <v>1</v>
      </c>
      <c r="D113" s="37">
        <v>5420</v>
      </c>
      <c r="E113" s="37">
        <f t="shared" si="2"/>
        <v>5420</v>
      </c>
    </row>
    <row r="114" spans="2:5" ht="18.75" x14ac:dyDescent="0.25">
      <c r="B114" s="16" t="s">
        <v>15</v>
      </c>
      <c r="C114" s="41">
        <v>1</v>
      </c>
      <c r="D114" s="37">
        <v>7120</v>
      </c>
      <c r="E114" s="37">
        <f t="shared" si="2"/>
        <v>7120</v>
      </c>
    </row>
    <row r="115" spans="2:5" s="3" customFormat="1" ht="18.75" x14ac:dyDescent="0.25">
      <c r="B115" s="12" t="s">
        <v>16</v>
      </c>
      <c r="C115" s="41">
        <v>1</v>
      </c>
      <c r="D115" s="37">
        <v>33920</v>
      </c>
      <c r="E115" s="37">
        <f t="shared" si="2"/>
        <v>33920</v>
      </c>
    </row>
    <row r="116" spans="2:5" s="3" customFormat="1" ht="18.75" x14ac:dyDescent="0.25">
      <c r="B116" s="20" t="s">
        <v>17</v>
      </c>
      <c r="C116" s="40"/>
      <c r="D116" s="37"/>
      <c r="E116" s="37"/>
    </row>
    <row r="117" spans="2:5" s="3" customFormat="1" ht="18.75" x14ac:dyDescent="0.25">
      <c r="B117" s="8" t="s">
        <v>34</v>
      </c>
      <c r="C117" s="43">
        <v>1</v>
      </c>
      <c r="D117" s="37">
        <v>10860</v>
      </c>
      <c r="E117" s="37">
        <f t="shared" si="2"/>
        <v>10860</v>
      </c>
    </row>
    <row r="118" spans="2:5" s="3" customFormat="1" ht="18.75" x14ac:dyDescent="0.25">
      <c r="B118" s="8" t="s">
        <v>35</v>
      </c>
      <c r="C118" s="43">
        <v>1</v>
      </c>
      <c r="D118" s="37">
        <v>14220</v>
      </c>
      <c r="E118" s="37">
        <f t="shared" si="2"/>
        <v>14220</v>
      </c>
    </row>
    <row r="119" spans="2:5" s="3" customFormat="1" ht="18.75" x14ac:dyDescent="0.25">
      <c r="B119" s="8" t="s">
        <v>36</v>
      </c>
      <c r="C119" s="43">
        <v>1</v>
      </c>
      <c r="D119" s="37">
        <v>10860</v>
      </c>
      <c r="E119" s="37">
        <f t="shared" si="2"/>
        <v>10860</v>
      </c>
    </row>
    <row r="120" spans="2:5" ht="18.75" x14ac:dyDescent="0.25">
      <c r="B120" s="8" t="s">
        <v>18</v>
      </c>
      <c r="C120" s="43">
        <v>1</v>
      </c>
      <c r="D120" s="37">
        <v>8470</v>
      </c>
      <c r="E120" s="37">
        <f t="shared" si="2"/>
        <v>8470</v>
      </c>
    </row>
    <row r="121" spans="2:5" ht="37.5" x14ac:dyDescent="0.25">
      <c r="B121" s="8" t="s">
        <v>37</v>
      </c>
      <c r="C121" s="43">
        <v>1</v>
      </c>
      <c r="D121" s="37">
        <v>11580</v>
      </c>
      <c r="E121" s="37">
        <f t="shared" si="2"/>
        <v>11580</v>
      </c>
    </row>
    <row r="122" spans="2:5" ht="18.75" x14ac:dyDescent="0.25">
      <c r="B122" s="19" t="s">
        <v>19</v>
      </c>
      <c r="C122" s="40"/>
      <c r="D122" s="37"/>
      <c r="E122" s="37"/>
    </row>
    <row r="123" spans="2:5" ht="18.75" x14ac:dyDescent="0.25">
      <c r="B123" s="12" t="s">
        <v>38</v>
      </c>
      <c r="C123" s="43">
        <v>1</v>
      </c>
      <c r="D123" s="37">
        <v>14570</v>
      </c>
      <c r="E123" s="37">
        <f t="shared" si="2"/>
        <v>14570</v>
      </c>
    </row>
    <row r="124" spans="2:5" ht="37.5" x14ac:dyDescent="0.25">
      <c r="B124" s="8" t="s">
        <v>40</v>
      </c>
      <c r="C124" s="43">
        <v>1</v>
      </c>
      <c r="D124" s="37">
        <v>9470</v>
      </c>
      <c r="E124" s="37">
        <f t="shared" si="2"/>
        <v>9470</v>
      </c>
    </row>
    <row r="125" spans="2:5" ht="37.5" x14ac:dyDescent="0.25">
      <c r="B125" s="8" t="s">
        <v>41</v>
      </c>
      <c r="C125" s="43">
        <v>1</v>
      </c>
      <c r="D125" s="37">
        <v>9470</v>
      </c>
      <c r="E125" s="37">
        <f t="shared" si="2"/>
        <v>9470</v>
      </c>
    </row>
    <row r="126" spans="2:5" ht="37.5" x14ac:dyDescent="0.25">
      <c r="B126" s="12" t="s">
        <v>39</v>
      </c>
      <c r="C126" s="43">
        <v>1</v>
      </c>
      <c r="D126" s="37">
        <v>9470</v>
      </c>
      <c r="E126" s="37">
        <f t="shared" si="2"/>
        <v>9470</v>
      </c>
    </row>
    <row r="127" spans="2:5" ht="37.5" x14ac:dyDescent="0.25">
      <c r="B127" s="8" t="s">
        <v>42</v>
      </c>
      <c r="C127" s="43">
        <v>1</v>
      </c>
      <c r="D127" s="37">
        <v>9470</v>
      </c>
      <c r="E127" s="37">
        <f t="shared" si="2"/>
        <v>9470</v>
      </c>
    </row>
    <row r="128" spans="2:5" ht="37.5" x14ac:dyDescent="0.25">
      <c r="B128" s="8" t="s">
        <v>43</v>
      </c>
      <c r="C128" s="43">
        <v>1</v>
      </c>
      <c r="D128" s="37">
        <v>9470</v>
      </c>
      <c r="E128" s="37">
        <f t="shared" si="2"/>
        <v>9470</v>
      </c>
    </row>
    <row r="129" spans="2:5" ht="18.75" x14ac:dyDescent="0.25">
      <c r="B129" s="8" t="s">
        <v>44</v>
      </c>
      <c r="C129" s="43">
        <v>1</v>
      </c>
      <c r="D129" s="37">
        <v>51440</v>
      </c>
      <c r="E129" s="37">
        <f t="shared" si="2"/>
        <v>51440</v>
      </c>
    </row>
    <row r="130" spans="2:5" ht="18.75" x14ac:dyDescent="0.25">
      <c r="B130" s="20" t="s">
        <v>20</v>
      </c>
      <c r="C130" s="40"/>
      <c r="D130" s="37"/>
      <c r="E130" s="37"/>
    </row>
    <row r="131" spans="2:5" ht="18.75" x14ac:dyDescent="0.25">
      <c r="B131" s="12" t="s">
        <v>21</v>
      </c>
      <c r="C131" s="43">
        <v>1</v>
      </c>
      <c r="D131" s="37">
        <v>22780</v>
      </c>
      <c r="E131" s="37">
        <f t="shared" si="2"/>
        <v>22780</v>
      </c>
    </row>
    <row r="132" spans="2:5" ht="18.75" x14ac:dyDescent="0.3">
      <c r="B132" s="12" t="s">
        <v>45</v>
      </c>
      <c r="C132" s="43">
        <v>1</v>
      </c>
      <c r="D132" s="44">
        <v>2480</v>
      </c>
      <c r="E132" s="37">
        <f t="shared" si="2"/>
        <v>2480</v>
      </c>
    </row>
    <row r="133" spans="2:5" ht="18.75" x14ac:dyDescent="0.25">
      <c r="B133" s="8" t="s">
        <v>46</v>
      </c>
      <c r="C133" s="43">
        <v>3</v>
      </c>
      <c r="D133" s="37">
        <v>124</v>
      </c>
      <c r="E133" s="37">
        <f t="shared" si="2"/>
        <v>372</v>
      </c>
    </row>
    <row r="134" spans="2:5" ht="18.75" x14ac:dyDescent="0.3">
      <c r="B134" s="11" t="s">
        <v>23</v>
      </c>
      <c r="C134" s="43">
        <v>1</v>
      </c>
      <c r="D134" s="44">
        <v>1869</v>
      </c>
      <c r="E134" s="37">
        <f t="shared" si="2"/>
        <v>1869</v>
      </c>
    </row>
    <row r="135" spans="2:5" ht="18.75" x14ac:dyDescent="0.25">
      <c r="B135" s="24" t="s">
        <v>87</v>
      </c>
      <c r="C135" s="43">
        <v>3</v>
      </c>
      <c r="D135" s="37">
        <v>4993</v>
      </c>
      <c r="E135" s="37">
        <f t="shared" si="2"/>
        <v>14979</v>
      </c>
    </row>
    <row r="136" spans="2:5" ht="18.75" x14ac:dyDescent="0.25">
      <c r="B136" s="24" t="s">
        <v>88</v>
      </c>
      <c r="C136" s="43">
        <v>2</v>
      </c>
      <c r="D136" s="37">
        <v>9670</v>
      </c>
      <c r="E136" s="37">
        <f t="shared" si="2"/>
        <v>19340</v>
      </c>
    </row>
    <row r="137" spans="2:5" ht="18.75" x14ac:dyDescent="0.25">
      <c r="B137" s="24" t="s">
        <v>89</v>
      </c>
      <c r="C137" s="43">
        <v>5</v>
      </c>
      <c r="D137" s="37">
        <v>3060</v>
      </c>
      <c r="E137" s="37">
        <f t="shared" si="2"/>
        <v>15300</v>
      </c>
    </row>
    <row r="138" spans="2:5" ht="18.75" x14ac:dyDescent="0.25">
      <c r="B138" s="11" t="s">
        <v>101</v>
      </c>
      <c r="C138" s="43">
        <v>4</v>
      </c>
      <c r="D138" s="37">
        <v>790</v>
      </c>
      <c r="E138" s="37">
        <f t="shared" si="2"/>
        <v>3160</v>
      </c>
    </row>
    <row r="139" spans="2:5" ht="18.75" x14ac:dyDescent="0.25">
      <c r="B139" s="11" t="s">
        <v>47</v>
      </c>
      <c r="C139" s="43">
        <v>2</v>
      </c>
      <c r="D139" s="37">
        <v>240</v>
      </c>
      <c r="E139" s="37">
        <f t="shared" si="2"/>
        <v>480</v>
      </c>
    </row>
    <row r="140" spans="2:5" ht="18.75" x14ac:dyDescent="0.25">
      <c r="B140" s="11" t="s">
        <v>127</v>
      </c>
      <c r="C140" s="43">
        <v>3</v>
      </c>
      <c r="D140" s="37">
        <v>370</v>
      </c>
      <c r="E140" s="37">
        <f t="shared" si="2"/>
        <v>1110</v>
      </c>
    </row>
    <row r="141" spans="2:5" ht="18.75" x14ac:dyDescent="0.25">
      <c r="B141" s="11" t="s">
        <v>48</v>
      </c>
      <c r="C141" s="43">
        <v>0</v>
      </c>
      <c r="D141" s="37">
        <v>15</v>
      </c>
      <c r="E141" s="37">
        <f t="shared" si="2"/>
        <v>0</v>
      </c>
    </row>
    <row r="142" spans="2:5" ht="18.75" x14ac:dyDescent="0.25">
      <c r="B142" s="20" t="s">
        <v>95</v>
      </c>
      <c r="C142" s="40"/>
      <c r="D142" s="37"/>
      <c r="E142" s="37"/>
    </row>
    <row r="143" spans="2:5" ht="18.75" x14ac:dyDescent="0.25">
      <c r="B143" s="12" t="s">
        <v>81</v>
      </c>
      <c r="C143" s="30">
        <v>1</v>
      </c>
      <c r="D143" s="37">
        <v>104750</v>
      </c>
      <c r="E143" s="37">
        <f t="shared" ref="E143" si="3">C143*D143</f>
        <v>104750</v>
      </c>
    </row>
    <row r="144" spans="2:5" ht="18.75" x14ac:dyDescent="0.25">
      <c r="B144" s="12" t="s">
        <v>93</v>
      </c>
      <c r="C144" s="30">
        <v>1</v>
      </c>
      <c r="D144" s="37">
        <v>73530</v>
      </c>
      <c r="E144" s="37">
        <f t="shared" ref="E144:E146" si="4">C144*D144</f>
        <v>73530</v>
      </c>
    </row>
    <row r="145" spans="2:6" ht="18.75" x14ac:dyDescent="0.25">
      <c r="B145" s="28" t="s">
        <v>126</v>
      </c>
      <c r="C145" s="30">
        <v>0</v>
      </c>
      <c r="D145" s="37">
        <v>2250</v>
      </c>
      <c r="E145" s="37">
        <f t="shared" si="4"/>
        <v>0</v>
      </c>
    </row>
    <row r="146" spans="2:6" ht="18.75" x14ac:dyDescent="0.25">
      <c r="B146" s="12" t="s">
        <v>22</v>
      </c>
      <c r="C146" s="30">
        <v>1</v>
      </c>
      <c r="D146" s="37">
        <v>142160</v>
      </c>
      <c r="E146" s="37">
        <f t="shared" si="4"/>
        <v>142160</v>
      </c>
    </row>
    <row r="147" spans="2:6" ht="18.75" x14ac:dyDescent="0.25">
      <c r="B147" s="17" t="s">
        <v>2</v>
      </c>
      <c r="C147" s="30"/>
      <c r="D147" s="18"/>
      <c r="E147" s="38">
        <f>SUM(E15:E146)</f>
        <v>11009241</v>
      </c>
    </row>
    <row r="148" spans="2:6" ht="18.75" x14ac:dyDescent="0.25">
      <c r="B148" s="21"/>
      <c r="C148" s="32"/>
      <c r="D148" s="22"/>
      <c r="E148" s="22"/>
    </row>
    <row r="149" spans="2:6" s="23" customFormat="1" ht="18.75" x14ac:dyDescent="0.2">
      <c r="B149" s="21"/>
      <c r="C149" s="32"/>
      <c r="D149" s="22"/>
      <c r="E149" s="22"/>
    </row>
    <row r="150" spans="2:6" ht="15.75" thickBot="1" x14ac:dyDescent="0.3"/>
    <row r="151" spans="2:6" s="3" customFormat="1" ht="27.95" customHeight="1" thickBot="1" x14ac:dyDescent="0.3">
      <c r="B151" s="45" t="s">
        <v>140</v>
      </c>
      <c r="C151" s="46"/>
      <c r="D151" s="46"/>
      <c r="E151" s="47"/>
    </row>
    <row r="152" spans="2:6" ht="15.75" x14ac:dyDescent="0.25">
      <c r="B152" s="10"/>
      <c r="C152" s="33"/>
      <c r="D152" s="3"/>
      <c r="E152" s="3"/>
    </row>
    <row r="153" spans="2:6" ht="15.75" x14ac:dyDescent="0.25">
      <c r="B153" s="52" t="s">
        <v>141</v>
      </c>
      <c r="C153" s="52"/>
      <c r="D153" s="52"/>
      <c r="E153" s="52"/>
      <c r="F153" s="52"/>
    </row>
  </sheetData>
  <sortState xmlns:xlrd2="http://schemas.microsoft.com/office/spreadsheetml/2017/richdata2" ref="A69:F75">
    <sortCondition ref="B69:B75"/>
  </sortState>
  <mergeCells count="4">
    <mergeCell ref="B151:E151"/>
    <mergeCell ref="B12:E12"/>
    <mergeCell ref="B10:E10"/>
    <mergeCell ref="B153:F153"/>
  </mergeCells>
  <pageMargins left="0.51181102362204722" right="0.39370078740157483" top="0.35433070866141736" bottom="0.35433070866141736" header="0.11811023622047245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2023-02-17T09:16:30Z</cp:lastPrinted>
  <dcterms:created xsi:type="dcterms:W3CDTF">2018-12-15T12:25:48Z</dcterms:created>
  <dcterms:modified xsi:type="dcterms:W3CDTF">2026-04-16T08:09:22Z</dcterms:modified>
</cp:coreProperties>
</file>