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06B8EF58-3AB4-4329-A149-381473009E78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ФИ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15" i="1" l="1"/>
  <c r="E214" i="1" l="1"/>
</calcChain>
</file>

<file path=xl/sharedStrings.xml><?xml version="1.0" encoding="utf-8"?>
<sst xmlns="http://schemas.openxmlformats.org/spreadsheetml/2006/main" count="209" uniqueCount="208">
  <si>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</si>
  <si>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</si>
  <si>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</si>
  <si>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</si>
  <si>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</si>
  <si>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Мебель для лаборантской</t>
  </si>
  <si>
    <t>Стол однотумбовый</t>
  </si>
  <si>
    <t>Шкаф для одежды</t>
  </si>
  <si>
    <t>Технические средства обучения</t>
  </si>
  <si>
    <t xml:space="preserve">Web-камера </t>
  </si>
  <si>
    <t>Коврик для мыши</t>
  </si>
  <si>
    <t>Штатив лабораторный комбинированный</t>
  </si>
  <si>
    <t>Печатные пособия, стенды и таблицы</t>
  </si>
  <si>
    <t>Дополнительное оборудование</t>
  </si>
  <si>
    <t>Аптечка с принадлежностями</t>
  </si>
  <si>
    <t>Затраты по доставке, обучению и монтажу</t>
  </si>
  <si>
    <t>Монтажные работы</t>
  </si>
  <si>
    <t>Корзина для мусора</t>
  </si>
  <si>
    <t xml:space="preserve">Стол линейный с приставной тумбой </t>
  </si>
  <si>
    <t>Стол ученический 2-местный лабораторный</t>
  </si>
  <si>
    <t>МФУ А-4 лазерное ч/б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</si>
  <si>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</si>
  <si>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</si>
  <si>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</si>
  <si>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</si>
  <si>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</si>
  <si>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</si>
  <si>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Весы электронные до 200гр (0,1г)</t>
  </si>
  <si>
    <t>КАБИНЕТ ФИЗИКИ</t>
  </si>
  <si>
    <t>Экспериментальные модули</t>
  </si>
  <si>
    <t>Приборы и принадлежности демонстрационные</t>
  </si>
  <si>
    <t>Генератор Вимшурста</t>
  </si>
  <si>
    <t>Гигрометр психрометрический</t>
  </si>
  <si>
    <t>Источник постоянного и переменного напряжения 12V</t>
  </si>
  <si>
    <t xml:space="preserve">Магнит демонстрационный U-образный </t>
  </si>
  <si>
    <t xml:space="preserve">Магнит демонстрационный полосовой пара </t>
  </si>
  <si>
    <t xml:space="preserve">Манометр жидкостной демонстрационный </t>
  </si>
  <si>
    <t>Маятник электростатический (пара)</t>
  </si>
  <si>
    <t xml:space="preserve">Набор из 5 шаров (маятников) </t>
  </si>
  <si>
    <t xml:space="preserve">Набор из 5 классных чертежных инструментов </t>
  </si>
  <si>
    <t>Набор лабораторной посуды и принадлежностей для кабинета физики</t>
  </si>
  <si>
    <t>Пистолет баллистический</t>
  </si>
  <si>
    <t xml:space="preserve">Шар Паскаля </t>
  </si>
  <si>
    <t xml:space="preserve">Шар с кольцом </t>
  </si>
  <si>
    <t xml:space="preserve">Термометр демонстрационный </t>
  </si>
  <si>
    <t>Приборы и принадлежности лабораторные</t>
  </si>
  <si>
    <t>Амперметр лабораторный 0,6А-3А</t>
  </si>
  <si>
    <t xml:space="preserve">Батарейка АА 1,5V </t>
  </si>
  <si>
    <t>Батарейный отсек на 4 батарейки АА</t>
  </si>
  <si>
    <t>Выключатель однополюсной лабораторный</t>
  </si>
  <si>
    <t xml:space="preserve">Динамометр лабораторный </t>
  </si>
  <si>
    <t>Порошок железный (250  гр)</t>
  </si>
  <si>
    <t>Калориметр со стаканом</t>
  </si>
  <si>
    <t xml:space="preserve">Катушка первичной обмотки лабораторная </t>
  </si>
  <si>
    <t>Комплект блоков лабораторных</t>
  </si>
  <si>
    <t>Комплект соединительных проводов (10шт.)</t>
  </si>
  <si>
    <t xml:space="preserve">Ламповый держатель лабораторный </t>
  </si>
  <si>
    <t xml:space="preserve">Лампочка миниатюрная </t>
  </si>
  <si>
    <t xml:space="preserve">Магнит лабораторный U-образный </t>
  </si>
  <si>
    <t>Магнит лабораторный полосовой пара</t>
  </si>
  <si>
    <t>Модель электродвигателя (разборная) лабораторная</t>
  </si>
  <si>
    <t>Набор калориметрических тел</t>
  </si>
  <si>
    <t>Набор принадлежностей для изучения свойств электрического тока</t>
  </si>
  <si>
    <t>Набор по электролизу лабораторный</t>
  </si>
  <si>
    <t>Набор пружин с различной жёсткостью</t>
  </si>
  <si>
    <t>Набор тел равного объема</t>
  </si>
  <si>
    <t>Набор тел равной массы</t>
  </si>
  <si>
    <t>Рычаг-линейка лабораторная</t>
  </si>
  <si>
    <t>Стрелки магнитные на штативах (пара)</t>
  </si>
  <si>
    <t>Трибометр лабораторный</t>
  </si>
  <si>
    <t>Электромагнит разборный с деталями</t>
  </si>
  <si>
    <t>Комплект портретов физиков в рамке (8 штук)</t>
  </si>
  <si>
    <t xml:space="preserve">Кресло сетчатая спинка серая на роликах с подлокотниками </t>
  </si>
  <si>
    <t xml:space="preserve">Стул полипропилен </t>
  </si>
  <si>
    <t xml:space="preserve">Беспроводная Зарядная станция </t>
  </si>
  <si>
    <t xml:space="preserve">Беспроводная Динамическая система </t>
  </si>
  <si>
    <t xml:space="preserve">Беспроводной Датчик гальванометрический </t>
  </si>
  <si>
    <t xml:space="preserve">Беспроводной Датчик движения </t>
  </si>
  <si>
    <t xml:space="preserve">Беспроводной Датчик звука </t>
  </si>
  <si>
    <t xml:space="preserve">Беспроводной Датчик света и цвета </t>
  </si>
  <si>
    <t xml:space="preserve">Беспроводной Датчик силы и ускорения </t>
  </si>
  <si>
    <t xml:space="preserve">Беспроводной Датчик фотозатвор </t>
  </si>
  <si>
    <t xml:space="preserve">Винтовой зажим  для датчика движения </t>
  </si>
  <si>
    <t xml:space="preserve">Зажим для датчиков </t>
  </si>
  <si>
    <t xml:space="preserve">Зеркала для набора Оптика </t>
  </si>
  <si>
    <t xml:space="preserve">Комплект анализаторов для экспериментов по оптике </t>
  </si>
  <si>
    <t xml:space="preserve">Комплект принадлежностей для экспериментов по динамике и кинематике </t>
  </si>
  <si>
    <t xml:space="preserve">Кронштейн для датчика движения </t>
  </si>
  <si>
    <t xml:space="preserve">Лента для тележки подвижной </t>
  </si>
  <si>
    <t xml:space="preserve">Набор Оптика </t>
  </si>
  <si>
    <t xml:space="preserve">Набор пружин для опытов </t>
  </si>
  <si>
    <t xml:space="preserve">Подставка для лазерной указки </t>
  </si>
  <si>
    <t>Указка лазерная</t>
  </si>
  <si>
    <t xml:space="preserve">Шкив для фотозатвора </t>
  </si>
  <si>
    <t>Книга Эксперименты по физике в цифровой лаборатории рус</t>
  </si>
  <si>
    <t>Модель мотора, набор-конструктор для модуля Электромагнетизм</t>
  </si>
  <si>
    <t>Генератор ручной для модуля Электромагнетизм</t>
  </si>
  <si>
    <t xml:space="preserve">Штатив универсальный </t>
  </si>
  <si>
    <t>Модуль "Динамика"</t>
  </si>
  <si>
    <t xml:space="preserve">Модуль "Механика-1" </t>
  </si>
  <si>
    <t>Модуль "Электричество-1"</t>
  </si>
  <si>
    <t xml:space="preserve">Модуль "Колебания и волны" </t>
  </si>
  <si>
    <t xml:space="preserve">Модуль "Электромагнетизм" </t>
  </si>
  <si>
    <t xml:space="preserve">Модуль "Электростатика" </t>
  </si>
  <si>
    <t xml:space="preserve">Модуль "Электродинамика" </t>
  </si>
  <si>
    <t xml:space="preserve">Плитка электрическая лабораторная </t>
  </si>
  <si>
    <t>Капсула прозрачная</t>
  </si>
  <si>
    <t xml:space="preserve">Лоток пластиковый 312*427*75 </t>
  </si>
  <si>
    <t xml:space="preserve">Лоток пластиковый 312*430*225 </t>
  </si>
  <si>
    <t xml:space="preserve">Крышка для лотков </t>
  </si>
  <si>
    <t>Шкаф полуоткрытый</t>
  </si>
  <si>
    <t>Цифровая лаборатория по ФИЗИКЕ</t>
  </si>
  <si>
    <t>Доставка оборудования</t>
  </si>
  <si>
    <t>Маршрутизатор</t>
  </si>
  <si>
    <t>Набор для смешивания цветов</t>
  </si>
  <si>
    <t>Блок питания  для модуля Оптика-1</t>
  </si>
  <si>
    <t>Генератор функциональный  для модуля Колебания и волны</t>
  </si>
  <si>
    <t>Источник питания для платы зарядки батарей</t>
  </si>
  <si>
    <t>Модуль "Атмосферное давление"</t>
  </si>
  <si>
    <t>Модуль "Магнитное поле электрического тока" для Электродинамики</t>
  </si>
  <si>
    <t>Плата для зарядки батарей для модуля Электричество</t>
  </si>
  <si>
    <t>Счетчик для модулей Колебания и волны, Центробежная сила, Динамика</t>
  </si>
  <si>
    <t>Набор лабораторной посуды и принадлежностей</t>
  </si>
  <si>
    <t>Набор инструментов для учителя</t>
  </si>
  <si>
    <t>Командировочные расходы</t>
  </si>
  <si>
    <t xml:space="preserve">Накладка фрикционная </t>
  </si>
  <si>
    <t xml:space="preserve">Лента прозрачная широкая для датчика фотозатвор </t>
  </si>
  <si>
    <t>Сетевой фильтр 5 розеток, 5м</t>
  </si>
  <si>
    <t xml:space="preserve">Модуль "Оптика-1" </t>
  </si>
  <si>
    <t xml:space="preserve">Модуль "Центробежная сила" </t>
  </si>
  <si>
    <t>Таймер для модуля Динамика</t>
  </si>
  <si>
    <t>Фольга металлическая в рулоне для модуля Динамика</t>
  </si>
  <si>
    <t>Фрикционная колодка для модуля Механика</t>
  </si>
  <si>
    <t>Стакан отливной демонстрационный 500мл</t>
  </si>
  <si>
    <t>Стакан отливной лабораторный 250мл</t>
  </si>
  <si>
    <t xml:space="preserve">Кабель переходник для платы зарядки батарей </t>
  </si>
  <si>
    <t>Комплект смешения цветов для модуля Оптика-1</t>
  </si>
  <si>
    <t xml:space="preserve">Нанолаборатория для физических экспериментов </t>
  </si>
  <si>
    <t xml:space="preserve">Вольтметр лабораторный </t>
  </si>
  <si>
    <t xml:space="preserve">Реостат ползунковый </t>
  </si>
  <si>
    <t>ПО Science Learning Physics</t>
  </si>
  <si>
    <t>Беспроводной Датчик магнитного поля 3-осевой</t>
  </si>
  <si>
    <t xml:space="preserve">Доска мел+маркер настенная трехстворчатая 100x300см </t>
  </si>
  <si>
    <t>Стол лабораторный пристенный с надстройкой из полки</t>
  </si>
  <si>
    <t>Стул полумягкий сетка</t>
  </si>
  <si>
    <t>Модуль "Магнетизм"</t>
  </si>
  <si>
    <t>Генератор Ван де Граафа</t>
  </si>
  <si>
    <t>Набор демонстрационный "Модель глаза функциональная"</t>
  </si>
  <si>
    <t xml:space="preserve">Магнит неодимовый с крючком </t>
  </si>
  <si>
    <t>Клавиатура+мышь проводные</t>
  </si>
  <si>
    <t>Желоб лабораторный с шариком</t>
  </si>
  <si>
    <t>Стол демонстрационный со встроенной розеткой</t>
  </si>
  <si>
    <t>Стол ученический 2-местный лабораторный со встроенной розеткой</t>
  </si>
  <si>
    <t>Тумба под классную доску</t>
  </si>
  <si>
    <t xml:space="preserve">Шкаф модульный 4000мм </t>
  </si>
  <si>
    <t>Картридж-тонер для ч/б МФУ</t>
  </si>
  <si>
    <t>Мышь проводная</t>
  </si>
  <si>
    <t>Ноутбук 15,6", без ОС, 4-х ядерный</t>
  </si>
  <si>
    <t>Планшет 11" 8/128Гб</t>
  </si>
  <si>
    <t>ПО Win Pro 11 Upgrade</t>
  </si>
  <si>
    <t>Стойка для панели регулируемая 50-86" черная</t>
  </si>
  <si>
    <t xml:space="preserve">Кнопка универсальная для подключения панелей </t>
  </si>
  <si>
    <t>Программное обеспечение Многопользовательская Лицензия на 3 года</t>
  </si>
  <si>
    <t xml:space="preserve">Вольтметр статический для модуля Электростатика </t>
  </si>
  <si>
    <t>Модуль "Акустика-1"</t>
  </si>
  <si>
    <t>Модуль "Вращательное движение"</t>
  </si>
  <si>
    <t xml:space="preserve">Модуль "Оптика-2" </t>
  </si>
  <si>
    <t>Модуль "Оптика-3"</t>
  </si>
  <si>
    <t>Прибор для измерения длины световой волны с набором дифракционных решеток</t>
  </si>
  <si>
    <t>STEM-Устройство для изучения движения твердого тела с беспроводной передачей данных</t>
  </si>
  <si>
    <t>Мультиметр цифровой мини</t>
  </si>
  <si>
    <t xml:space="preserve">Набор грузов по механике </t>
  </si>
  <si>
    <t>Цена ОПТ</t>
  </si>
  <si>
    <t>Сумма ОПТ</t>
  </si>
  <si>
    <t>Монтаж линолеум,  кв.м</t>
  </si>
  <si>
    <t xml:space="preserve">Доска маркерная настенная лакированная поверхность 170x100см </t>
  </si>
  <si>
    <t>Маркер по доске (набор 4 цвета)</t>
  </si>
  <si>
    <t>Монитор 23,8" белый</t>
  </si>
  <si>
    <t>ПО Office LTSC Professional Plus (постоянный ключ)</t>
  </si>
  <si>
    <t>Стенд Физика Международная система единиц 0,8х1,4м КАЗ</t>
  </si>
  <si>
    <t xml:space="preserve">Стенд Физика Международная система единиц 0,8х1,4м РУС </t>
  </si>
  <si>
    <t>Стенд Физика Правила техники безопасности в кабинете физики 0,8х1,4м КАЗ</t>
  </si>
  <si>
    <t xml:space="preserve">Стенд Физика Правила техники безопасности в кабинете физики 0,8х1,4м РУС </t>
  </si>
  <si>
    <t>Стенд Физика Шкала электромагнитных волн 3,5х0,5м КАЗ</t>
  </si>
  <si>
    <t xml:space="preserve">Стенд Физика Шкала электромагнитных волн 3,5х0,5м РУС </t>
  </si>
  <si>
    <t>Стенды для кабинета физики Великие физики КАЗ</t>
  </si>
  <si>
    <t>Стенды для кабинета физики Великие физики РУС</t>
  </si>
  <si>
    <t xml:space="preserve">ПО 3D моделирование физических экспериментов каз/рус/англ.яз (Лицензия на 1 компьютер) </t>
  </si>
  <si>
    <t>Рельсовая система раздвижная из 2-х досок для интерактивной панели, длина 3400х1000мм</t>
  </si>
  <si>
    <t xml:space="preserve">Акустическая система 2.0   6Вт </t>
  </si>
  <si>
    <t xml:space="preserve">Встраиваемый компьютер i5 </t>
  </si>
  <si>
    <t>Документ-камера</t>
  </si>
  <si>
    <t>Системный блок i5, без ПО V.2 с видеокартой</t>
  </si>
  <si>
    <t>Динамометр лабораторный 10Н</t>
  </si>
  <si>
    <t>Источник питания для модулей Электричество и Электроника</t>
  </si>
  <si>
    <t xml:space="preserve">Источник питания от сети 42V </t>
  </si>
  <si>
    <t xml:space="preserve">Калориметр Джоуля универсальный </t>
  </si>
  <si>
    <t>Модуль "Акустика-2"</t>
  </si>
  <si>
    <t xml:space="preserve">Модуль "Силы и момент" </t>
  </si>
  <si>
    <t xml:space="preserve">Модуль "Тепло" </t>
  </si>
  <si>
    <t xml:space="preserve">Модуль "Электроника базовая" </t>
  </si>
  <si>
    <t>Мультиметр аналоговый для модулей Электричество и Электроника</t>
  </si>
  <si>
    <t xml:space="preserve">Тележка для перевозки наборов </t>
  </si>
  <si>
    <t xml:space="preserve">Термометр лабораторный  </t>
  </si>
  <si>
    <t xml:space="preserve">Стенд Логотип Физика  </t>
  </si>
  <si>
    <t>12 марта 2026 года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</si>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</sst>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0" xfId="0" applyFont="1"/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/>
    </xf>
    <xf numFmtId="4" fontId="15" fillId="0" borderId="1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1241561</xdr:colOff>
      <xdr:row>7</xdr:row>
      <xdr:rowOff>221512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4A6F3E-AA4F-487D-8198-48416CA68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F218"/>
  <sheetViews>
    <sheetView tabSelected="1" topLeftCell="A203" zoomScale="86" zoomScaleNormal="86" workbookViewId="0">
      <selection activeCell="E224" sqref="E224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6" customWidth="1"/>
    <col min="4" max="4" width="16.85546875" style="5" customWidth="1"/>
    <col min="5" max="5" width="18.7109375" style="5" customWidth="1"/>
    <col min="6" max="16384" width="9.140625" style="1"/>
  </cols>
  <sheetData>
    <row r="8" spans="2:5" ht="39.75" customHeight="1" x14ac:dyDescent="0.25"/>
    <row r="10" spans="2:5" ht="18.75" x14ac:dyDescent="0.25">
      <c r="B10" s="51" t="s">
        <v>205</v>
      </c>
      <c r="C10" s="51"/>
      <c r="D10" s="51"/>
      <c r="E10" s="51"/>
    </row>
    <row r="11" spans="2:5" ht="18" x14ac:dyDescent="0.25">
      <c r="D11" s="17"/>
      <c r="E11" s="18"/>
    </row>
    <row r="12" spans="2:5" ht="20.25" x14ac:dyDescent="0.25">
      <c r="B12" s="48" t="s">
        <v>28</v>
      </c>
      <c r="C12" s="49"/>
      <c r="D12" s="49"/>
      <c r="E12" s="50"/>
    </row>
    <row r="13" spans="2:5" s="4" customFormat="1" ht="37.5" x14ac:dyDescent="0.2">
      <c r="B13" s="6" t="s">
        <v>0</v>
      </c>
      <c r="C13" s="19" t="s">
        <v>1</v>
      </c>
      <c r="D13" s="34" t="s">
        <v>172</v>
      </c>
      <c r="E13" s="34" t="s">
        <v>173</v>
      </c>
    </row>
    <row r="14" spans="2:5" ht="18.75" x14ac:dyDescent="0.25">
      <c r="B14" s="7" t="s">
        <v>3</v>
      </c>
      <c r="C14" s="29"/>
      <c r="D14" s="16"/>
      <c r="E14" s="16"/>
    </row>
    <row r="15" spans="2:5" s="3" customFormat="1" ht="18.75" x14ac:dyDescent="0.25">
      <c r="B15" s="13" t="s">
        <v>140</v>
      </c>
      <c r="C15" s="38">
        <v>1</v>
      </c>
      <c r="D15" s="35">
        <v>78300</v>
      </c>
      <c r="E15" s="35">
        <f>C15*D15</f>
        <v>78300</v>
      </c>
    </row>
    <row r="16" spans="2:5" ht="56.25" x14ac:dyDescent="0.25">
      <c r="B16" s="13" t="s">
        <v>187</v>
      </c>
      <c r="C16" s="38">
        <v>1</v>
      </c>
      <c r="D16" s="35">
        <v>88900</v>
      </c>
      <c r="E16" s="35">
        <f t="shared" ref="E16:E79" si="0">C16*D16</f>
        <v>88900</v>
      </c>
    </row>
    <row r="17" spans="2:5" s="3" customFormat="1" ht="18.75" x14ac:dyDescent="0.25">
      <c r="B17" s="7" t="s">
        <v>4</v>
      </c>
      <c r="C17" s="29"/>
      <c r="D17" s="35"/>
      <c r="E17" s="35">
        <f t="shared" si="0"/>
        <v>0</v>
      </c>
    </row>
    <row r="18" spans="2:5" s="3" customFormat="1" ht="37.5" x14ac:dyDescent="0.25">
      <c r="B18" s="21" t="s">
        <v>175</v>
      </c>
      <c r="C18" s="29">
        <v>1</v>
      </c>
      <c r="D18" s="35">
        <v>50260</v>
      </c>
      <c r="E18" s="35">
        <f t="shared" si="0"/>
        <v>50260</v>
      </c>
    </row>
    <row r="19" spans="2:5" s="3" customFormat="1" ht="37.5" x14ac:dyDescent="0.25">
      <c r="B19" s="10" t="s">
        <v>142</v>
      </c>
      <c r="C19" s="29">
        <v>0</v>
      </c>
      <c r="D19" s="35">
        <v>68160</v>
      </c>
      <c r="E19" s="35">
        <f t="shared" si="0"/>
        <v>0</v>
      </c>
    </row>
    <row r="20" spans="2:5" s="3" customFormat="1" ht="37.5" x14ac:dyDescent="0.25">
      <c r="B20" s="21" t="s">
        <v>188</v>
      </c>
      <c r="C20" s="29">
        <v>0</v>
      </c>
      <c r="D20" s="35">
        <v>405990</v>
      </c>
      <c r="E20" s="35">
        <f t="shared" si="0"/>
        <v>0</v>
      </c>
    </row>
    <row r="21" spans="2:5" s="3" customFormat="1" ht="37.5" x14ac:dyDescent="0.25">
      <c r="B21" s="8" t="s">
        <v>72</v>
      </c>
      <c r="C21" s="29">
        <v>1</v>
      </c>
      <c r="D21" s="35">
        <v>51700</v>
      </c>
      <c r="E21" s="35">
        <f t="shared" si="0"/>
        <v>51700</v>
      </c>
    </row>
    <row r="22" spans="2:5" s="3" customFormat="1" ht="25.5" customHeight="1" x14ac:dyDescent="0.25">
      <c r="B22" s="13" t="s">
        <v>151</v>
      </c>
      <c r="C22" s="29">
        <v>1</v>
      </c>
      <c r="D22" s="35">
        <v>245420</v>
      </c>
      <c r="E22" s="35">
        <f t="shared" si="0"/>
        <v>245420</v>
      </c>
    </row>
    <row r="23" spans="2:5" s="3" customFormat="1" ht="18.75" x14ac:dyDescent="0.25">
      <c r="B23" s="8" t="s">
        <v>18</v>
      </c>
      <c r="C23" s="29">
        <v>1</v>
      </c>
      <c r="D23" s="35">
        <v>133850</v>
      </c>
      <c r="E23" s="35">
        <f t="shared" si="0"/>
        <v>133850</v>
      </c>
    </row>
    <row r="24" spans="2:5" s="3" customFormat="1" ht="18.75" x14ac:dyDescent="0.25">
      <c r="B24" s="8" t="s">
        <v>19</v>
      </c>
      <c r="C24" s="29">
        <v>15</v>
      </c>
      <c r="D24" s="35">
        <v>90240</v>
      </c>
      <c r="E24" s="35">
        <f t="shared" si="0"/>
        <v>1353600</v>
      </c>
    </row>
    <row r="25" spans="2:5" s="3" customFormat="1" ht="37.5" x14ac:dyDescent="0.25">
      <c r="B25" s="13" t="s">
        <v>152</v>
      </c>
      <c r="C25" s="29">
        <v>0</v>
      </c>
      <c r="D25" s="35">
        <v>124980</v>
      </c>
      <c r="E25" s="35">
        <f t="shared" si="0"/>
        <v>0</v>
      </c>
    </row>
    <row r="26" spans="2:5" s="3" customFormat="1" ht="18.75" x14ac:dyDescent="0.25">
      <c r="B26" s="11" t="s">
        <v>73</v>
      </c>
      <c r="C26" s="38">
        <v>30</v>
      </c>
      <c r="D26" s="35">
        <v>29360</v>
      </c>
      <c r="E26" s="35">
        <f t="shared" si="0"/>
        <v>880800</v>
      </c>
    </row>
    <row r="27" spans="2:5" ht="18.75" x14ac:dyDescent="0.25">
      <c r="B27" s="13" t="s">
        <v>153</v>
      </c>
      <c r="C27" s="38">
        <v>0</v>
      </c>
      <c r="D27" s="35">
        <v>52640</v>
      </c>
      <c r="E27" s="35">
        <f t="shared" si="0"/>
        <v>0</v>
      </c>
    </row>
    <row r="28" spans="2:5" ht="18.75" x14ac:dyDescent="0.25">
      <c r="B28" s="30" t="s">
        <v>154</v>
      </c>
      <c r="C28" s="39">
        <v>1</v>
      </c>
      <c r="D28" s="35">
        <v>496280</v>
      </c>
      <c r="E28" s="35">
        <f t="shared" si="0"/>
        <v>496280</v>
      </c>
    </row>
    <row r="29" spans="2:5" ht="18.75" x14ac:dyDescent="0.25">
      <c r="B29" s="7" t="s">
        <v>5</v>
      </c>
      <c r="C29" s="29"/>
      <c r="D29" s="35"/>
      <c r="E29" s="35">
        <f t="shared" si="0"/>
        <v>0</v>
      </c>
    </row>
    <row r="30" spans="2:5" ht="18.75" x14ac:dyDescent="0.25">
      <c r="B30" s="8" t="s">
        <v>6</v>
      </c>
      <c r="C30" s="39">
        <v>1</v>
      </c>
      <c r="D30" s="35">
        <v>54140</v>
      </c>
      <c r="E30" s="35">
        <f t="shared" si="0"/>
        <v>54140</v>
      </c>
    </row>
    <row r="31" spans="2:5" ht="37.5" x14ac:dyDescent="0.25">
      <c r="B31" s="8" t="s">
        <v>143</v>
      </c>
      <c r="C31" s="39">
        <v>0</v>
      </c>
      <c r="D31" s="35">
        <v>84220</v>
      </c>
      <c r="E31" s="35">
        <f t="shared" si="0"/>
        <v>0</v>
      </c>
    </row>
    <row r="32" spans="2:5" ht="18.75" x14ac:dyDescent="0.25">
      <c r="B32" s="8" t="s">
        <v>144</v>
      </c>
      <c r="C32" s="39">
        <v>2</v>
      </c>
      <c r="D32" s="35">
        <v>39340</v>
      </c>
      <c r="E32" s="35">
        <f t="shared" si="0"/>
        <v>78680</v>
      </c>
    </row>
    <row r="33" spans="2:5" ht="18.75" x14ac:dyDescent="0.25">
      <c r="B33" s="8" t="s">
        <v>7</v>
      </c>
      <c r="C33" s="39">
        <v>1</v>
      </c>
      <c r="D33" s="35">
        <v>93240</v>
      </c>
      <c r="E33" s="35">
        <f t="shared" si="0"/>
        <v>93240</v>
      </c>
    </row>
    <row r="34" spans="2:5" s="3" customFormat="1" ht="18.75" x14ac:dyDescent="0.25">
      <c r="B34" s="8" t="s">
        <v>110</v>
      </c>
      <c r="C34" s="39">
        <v>6</v>
      </c>
      <c r="D34" s="35">
        <v>78210</v>
      </c>
      <c r="E34" s="35">
        <f t="shared" si="0"/>
        <v>469260</v>
      </c>
    </row>
    <row r="35" spans="2:5" s="3" customFormat="1" ht="18.75" x14ac:dyDescent="0.25">
      <c r="B35" s="7" t="s">
        <v>8</v>
      </c>
      <c r="C35" s="29"/>
      <c r="D35" s="35"/>
      <c r="E35" s="35">
        <f t="shared" si="0"/>
        <v>0</v>
      </c>
    </row>
    <row r="36" spans="2:5" s="3" customFormat="1" ht="18.75" x14ac:dyDescent="0.25">
      <c r="B36" s="12" t="s">
        <v>9</v>
      </c>
      <c r="C36" s="33">
        <v>1</v>
      </c>
      <c r="D36" s="35">
        <v>22770</v>
      </c>
      <c r="E36" s="35">
        <f t="shared" si="0"/>
        <v>22770</v>
      </c>
    </row>
    <row r="37" spans="2:5" s="3" customFormat="1" ht="18.75" x14ac:dyDescent="0.25">
      <c r="B37" s="21" t="s">
        <v>189</v>
      </c>
      <c r="C37" s="33">
        <v>1</v>
      </c>
      <c r="D37" s="35">
        <v>5310</v>
      </c>
      <c r="E37" s="35">
        <f t="shared" si="0"/>
        <v>5310</v>
      </c>
    </row>
    <row r="38" spans="2:5" s="3" customFormat="1" ht="24.75" customHeight="1" x14ac:dyDescent="0.3">
      <c r="B38" s="24" t="s">
        <v>190</v>
      </c>
      <c r="C38" s="33">
        <v>0</v>
      </c>
      <c r="D38" s="35">
        <v>301110</v>
      </c>
      <c r="E38" s="35">
        <f t="shared" si="0"/>
        <v>0</v>
      </c>
    </row>
    <row r="39" spans="2:5" s="3" customFormat="1" ht="18.75" x14ac:dyDescent="0.3">
      <c r="B39" s="24" t="s">
        <v>191</v>
      </c>
      <c r="C39" s="33">
        <v>1</v>
      </c>
      <c r="D39" s="35">
        <v>233140</v>
      </c>
      <c r="E39" s="35">
        <f t="shared" si="0"/>
        <v>233140</v>
      </c>
    </row>
    <row r="40" spans="2:5" s="3" customFormat="1" ht="18.75" x14ac:dyDescent="0.25">
      <c r="B40" s="12" t="s">
        <v>149</v>
      </c>
      <c r="C40" s="33">
        <v>1</v>
      </c>
      <c r="D40" s="35">
        <v>11810</v>
      </c>
      <c r="E40" s="35">
        <f t="shared" si="0"/>
        <v>11810</v>
      </c>
    </row>
    <row r="41" spans="2:5" s="3" customFormat="1" ht="21" customHeight="1" x14ac:dyDescent="0.25">
      <c r="B41" s="21" t="s">
        <v>161</v>
      </c>
      <c r="C41" s="33">
        <v>0</v>
      </c>
      <c r="D41" s="35">
        <v>51440</v>
      </c>
      <c r="E41" s="35">
        <f t="shared" si="0"/>
        <v>0</v>
      </c>
    </row>
    <row r="42" spans="2:5" s="3" customFormat="1" ht="18.75" x14ac:dyDescent="0.25">
      <c r="B42" s="12" t="s">
        <v>10</v>
      </c>
      <c r="C42" s="33">
        <v>2</v>
      </c>
      <c r="D42" s="35">
        <v>1870</v>
      </c>
      <c r="E42" s="35">
        <f t="shared" si="0"/>
        <v>3740</v>
      </c>
    </row>
    <row r="43" spans="2:5" s="3" customFormat="1" ht="18.75" x14ac:dyDescent="0.25">
      <c r="B43" s="12" t="s">
        <v>113</v>
      </c>
      <c r="C43" s="33">
        <v>1</v>
      </c>
      <c r="D43" s="35">
        <v>15520</v>
      </c>
      <c r="E43" s="35">
        <f t="shared" si="0"/>
        <v>15520</v>
      </c>
    </row>
    <row r="44" spans="2:5" s="3" customFormat="1" ht="18.75" x14ac:dyDescent="0.25">
      <c r="B44" s="12" t="s">
        <v>21</v>
      </c>
      <c r="C44" s="33">
        <v>1</v>
      </c>
      <c r="D44" s="35">
        <v>8360</v>
      </c>
      <c r="E44" s="35">
        <f t="shared" si="0"/>
        <v>8360</v>
      </c>
    </row>
    <row r="45" spans="2:5" s="3" customFormat="1" ht="18.75" x14ac:dyDescent="0.25">
      <c r="B45" s="12" t="s">
        <v>177</v>
      </c>
      <c r="C45" s="33">
        <v>1</v>
      </c>
      <c r="D45" s="35">
        <v>98160</v>
      </c>
      <c r="E45" s="35">
        <f t="shared" si="0"/>
        <v>98160</v>
      </c>
    </row>
    <row r="46" spans="2:5" s="3" customFormat="1" ht="18.75" x14ac:dyDescent="0.25">
      <c r="B46" s="12" t="s">
        <v>20</v>
      </c>
      <c r="C46" s="33">
        <v>1</v>
      </c>
      <c r="D46" s="35">
        <v>111440</v>
      </c>
      <c r="E46" s="35">
        <f t="shared" si="0"/>
        <v>111440</v>
      </c>
    </row>
    <row r="47" spans="2:5" s="3" customFormat="1" ht="18.75" x14ac:dyDescent="0.25">
      <c r="B47" s="31" t="s">
        <v>155</v>
      </c>
      <c r="C47" s="33">
        <v>1</v>
      </c>
      <c r="D47" s="35">
        <v>45630</v>
      </c>
      <c r="E47" s="35">
        <f t="shared" si="0"/>
        <v>45630</v>
      </c>
    </row>
    <row r="48" spans="2:5" s="3" customFormat="1" ht="18.75" x14ac:dyDescent="0.25">
      <c r="B48" s="21" t="s">
        <v>156</v>
      </c>
      <c r="C48" s="33">
        <v>1</v>
      </c>
      <c r="D48" s="35">
        <v>1770</v>
      </c>
      <c r="E48" s="35">
        <f t="shared" si="0"/>
        <v>1770</v>
      </c>
    </row>
    <row r="49" spans="2:5" s="3" customFormat="1" ht="21" customHeight="1" x14ac:dyDescent="0.25">
      <c r="B49" s="21" t="s">
        <v>157</v>
      </c>
      <c r="C49" s="33">
        <v>1</v>
      </c>
      <c r="D49" s="35">
        <v>350690</v>
      </c>
      <c r="E49" s="35">
        <f t="shared" si="0"/>
        <v>350690</v>
      </c>
    </row>
    <row r="50" spans="2:5" s="3" customFormat="1" ht="18.75" x14ac:dyDescent="0.25">
      <c r="B50" s="12" t="s">
        <v>22</v>
      </c>
      <c r="C50" s="33">
        <v>1</v>
      </c>
      <c r="D50" s="35">
        <v>828040</v>
      </c>
      <c r="E50" s="35">
        <f t="shared" si="0"/>
        <v>828040</v>
      </c>
    </row>
    <row r="51" spans="2:5" s="3" customFormat="1" ht="18.75" x14ac:dyDescent="0.25">
      <c r="B51" s="21" t="s">
        <v>158</v>
      </c>
      <c r="C51" s="33">
        <v>0</v>
      </c>
      <c r="D51" s="35">
        <v>169490</v>
      </c>
      <c r="E51" s="35">
        <f t="shared" si="0"/>
        <v>0</v>
      </c>
    </row>
    <row r="52" spans="2:5" ht="22.5" customHeight="1" x14ac:dyDescent="0.25">
      <c r="B52" s="31" t="s">
        <v>178</v>
      </c>
      <c r="C52" s="33">
        <v>2</v>
      </c>
      <c r="D52" s="35">
        <v>60570</v>
      </c>
      <c r="E52" s="35">
        <f t="shared" si="0"/>
        <v>121140</v>
      </c>
    </row>
    <row r="53" spans="2:5" ht="18.75" x14ac:dyDescent="0.25">
      <c r="B53" s="31" t="s">
        <v>159</v>
      </c>
      <c r="C53" s="33">
        <v>2</v>
      </c>
      <c r="D53" s="35">
        <v>42790</v>
      </c>
      <c r="E53" s="35">
        <f t="shared" si="0"/>
        <v>85580</v>
      </c>
    </row>
    <row r="54" spans="2:5" ht="18.75" x14ac:dyDescent="0.25">
      <c r="B54" s="12" t="s">
        <v>127</v>
      </c>
      <c r="C54" s="33">
        <v>3</v>
      </c>
      <c r="D54" s="35">
        <v>3390</v>
      </c>
      <c r="E54" s="35">
        <f t="shared" si="0"/>
        <v>10170</v>
      </c>
    </row>
    <row r="55" spans="2:5" ht="18.75" x14ac:dyDescent="0.25">
      <c r="B55" s="21" t="s">
        <v>192</v>
      </c>
      <c r="C55" s="33">
        <v>1</v>
      </c>
      <c r="D55" s="35">
        <v>749320</v>
      </c>
      <c r="E55" s="35">
        <f t="shared" si="0"/>
        <v>749320</v>
      </c>
    </row>
    <row r="56" spans="2:5" ht="18.75" x14ac:dyDescent="0.25">
      <c r="B56" s="21" t="s">
        <v>160</v>
      </c>
      <c r="C56" s="33">
        <v>0</v>
      </c>
      <c r="D56" s="35">
        <v>209280</v>
      </c>
      <c r="E56" s="35">
        <f t="shared" si="0"/>
        <v>0</v>
      </c>
    </row>
    <row r="57" spans="2:5" ht="18.75" x14ac:dyDescent="0.25">
      <c r="B57" s="20" t="s">
        <v>111</v>
      </c>
      <c r="C57" s="29"/>
      <c r="D57" s="35"/>
      <c r="E57" s="35">
        <f t="shared" si="0"/>
        <v>0</v>
      </c>
    </row>
    <row r="58" spans="2:5" ht="18.75" x14ac:dyDescent="0.25">
      <c r="B58" s="13" t="s">
        <v>75</v>
      </c>
      <c r="C58" s="33">
        <v>1</v>
      </c>
      <c r="D58" s="35">
        <v>622729</v>
      </c>
      <c r="E58" s="35">
        <f t="shared" si="0"/>
        <v>622729</v>
      </c>
    </row>
    <row r="59" spans="2:5" ht="18.75" x14ac:dyDescent="0.25">
      <c r="B59" s="13" t="s">
        <v>74</v>
      </c>
      <c r="C59" s="33">
        <v>1</v>
      </c>
      <c r="D59" s="35">
        <v>93656</v>
      </c>
      <c r="E59" s="35">
        <f t="shared" si="0"/>
        <v>93656</v>
      </c>
    </row>
    <row r="60" spans="2:5" ht="20.25" customHeight="1" x14ac:dyDescent="0.25">
      <c r="B60" s="13" t="s">
        <v>76</v>
      </c>
      <c r="C60" s="33">
        <v>1</v>
      </c>
      <c r="D60" s="35">
        <v>89549</v>
      </c>
      <c r="E60" s="35">
        <f t="shared" si="0"/>
        <v>89549</v>
      </c>
    </row>
    <row r="61" spans="2:5" ht="18.75" x14ac:dyDescent="0.25">
      <c r="B61" s="13" t="s">
        <v>77</v>
      </c>
      <c r="C61" s="33">
        <v>1</v>
      </c>
      <c r="D61" s="35">
        <v>114195</v>
      </c>
      <c r="E61" s="35">
        <f t="shared" si="0"/>
        <v>114195</v>
      </c>
    </row>
    <row r="62" spans="2:5" ht="18.75" x14ac:dyDescent="0.25">
      <c r="B62" s="13" t="s">
        <v>78</v>
      </c>
      <c r="C62" s="33">
        <v>1</v>
      </c>
      <c r="D62" s="35">
        <v>89549</v>
      </c>
      <c r="E62" s="35">
        <f t="shared" si="0"/>
        <v>89549</v>
      </c>
    </row>
    <row r="63" spans="2:5" ht="20.25" customHeight="1" x14ac:dyDescent="0.25">
      <c r="B63" s="13" t="s">
        <v>141</v>
      </c>
      <c r="C63" s="33">
        <v>1</v>
      </c>
      <c r="D63" s="35">
        <v>89549</v>
      </c>
      <c r="E63" s="35">
        <f t="shared" si="0"/>
        <v>89549</v>
      </c>
    </row>
    <row r="64" spans="2:5" ht="18.75" x14ac:dyDescent="0.25">
      <c r="B64" s="13" t="s">
        <v>79</v>
      </c>
      <c r="C64" s="33">
        <v>1</v>
      </c>
      <c r="D64" s="35">
        <v>89549</v>
      </c>
      <c r="E64" s="35">
        <f t="shared" si="0"/>
        <v>89549</v>
      </c>
    </row>
    <row r="65" spans="2:5" ht="18.75" x14ac:dyDescent="0.25">
      <c r="B65" s="13" t="s">
        <v>80</v>
      </c>
      <c r="C65" s="33">
        <v>1</v>
      </c>
      <c r="D65" s="35">
        <v>101872</v>
      </c>
      <c r="E65" s="35">
        <f t="shared" si="0"/>
        <v>101872</v>
      </c>
    </row>
    <row r="66" spans="2:5" ht="18.75" x14ac:dyDescent="0.25">
      <c r="B66" s="13" t="s">
        <v>81</v>
      </c>
      <c r="C66" s="33">
        <v>1</v>
      </c>
      <c r="D66" s="35">
        <v>89549</v>
      </c>
      <c r="E66" s="35">
        <f t="shared" si="0"/>
        <v>89549</v>
      </c>
    </row>
    <row r="67" spans="2:5" ht="18.75" x14ac:dyDescent="0.25">
      <c r="B67" s="13" t="s">
        <v>82</v>
      </c>
      <c r="C67" s="33">
        <v>1</v>
      </c>
      <c r="D67" s="35">
        <v>15610</v>
      </c>
      <c r="E67" s="35">
        <f t="shared" si="0"/>
        <v>15610</v>
      </c>
    </row>
    <row r="68" spans="2:5" ht="18.75" x14ac:dyDescent="0.25">
      <c r="B68" s="13" t="s">
        <v>83</v>
      </c>
      <c r="C68" s="33">
        <v>1</v>
      </c>
      <c r="D68" s="35">
        <v>12324</v>
      </c>
      <c r="E68" s="35">
        <f t="shared" si="0"/>
        <v>12324</v>
      </c>
    </row>
    <row r="69" spans="2:5" ht="18.75" x14ac:dyDescent="0.25">
      <c r="B69" s="13" t="s">
        <v>84</v>
      </c>
      <c r="C69" s="33">
        <v>1</v>
      </c>
      <c r="D69" s="35">
        <v>61616</v>
      </c>
      <c r="E69" s="35">
        <f t="shared" si="0"/>
        <v>61616</v>
      </c>
    </row>
    <row r="70" spans="2:5" ht="37.5" x14ac:dyDescent="0.25">
      <c r="B70" s="13" t="s">
        <v>85</v>
      </c>
      <c r="C70" s="33">
        <v>1</v>
      </c>
      <c r="D70" s="35">
        <v>86262</v>
      </c>
      <c r="E70" s="35">
        <f t="shared" si="0"/>
        <v>86262</v>
      </c>
    </row>
    <row r="71" spans="2:5" ht="41.25" customHeight="1" x14ac:dyDescent="0.25">
      <c r="B71" s="13" t="s">
        <v>86</v>
      </c>
      <c r="C71" s="33">
        <v>1</v>
      </c>
      <c r="D71" s="35">
        <v>94478</v>
      </c>
      <c r="E71" s="35">
        <f t="shared" si="0"/>
        <v>94478</v>
      </c>
    </row>
    <row r="72" spans="2:5" ht="18.75" x14ac:dyDescent="0.25">
      <c r="B72" s="13" t="s">
        <v>87</v>
      </c>
      <c r="C72" s="33">
        <v>1</v>
      </c>
      <c r="D72" s="35">
        <v>9037</v>
      </c>
      <c r="E72" s="35">
        <f t="shared" si="0"/>
        <v>9037</v>
      </c>
    </row>
    <row r="73" spans="2:5" ht="18.75" x14ac:dyDescent="0.25">
      <c r="B73" s="13" t="s">
        <v>88</v>
      </c>
      <c r="C73" s="33">
        <v>1</v>
      </c>
      <c r="D73" s="35">
        <v>4930</v>
      </c>
      <c r="E73" s="35">
        <f t="shared" si="0"/>
        <v>4930</v>
      </c>
    </row>
    <row r="74" spans="2:5" ht="21.75" customHeight="1" x14ac:dyDescent="0.25">
      <c r="B74" s="13" t="s">
        <v>126</v>
      </c>
      <c r="C74" s="33">
        <v>1</v>
      </c>
      <c r="D74" s="35">
        <v>8216</v>
      </c>
      <c r="E74" s="35">
        <f t="shared" si="0"/>
        <v>8216</v>
      </c>
    </row>
    <row r="75" spans="2:5" ht="18.75" x14ac:dyDescent="0.25">
      <c r="B75" s="8" t="s">
        <v>114</v>
      </c>
      <c r="C75" s="33">
        <v>1</v>
      </c>
      <c r="D75" s="35">
        <v>179918</v>
      </c>
      <c r="E75" s="35">
        <f t="shared" si="0"/>
        <v>179918</v>
      </c>
    </row>
    <row r="76" spans="2:5" ht="18.75" x14ac:dyDescent="0.25">
      <c r="B76" s="13" t="s">
        <v>89</v>
      </c>
      <c r="C76" s="33">
        <v>1</v>
      </c>
      <c r="D76" s="35">
        <v>193063</v>
      </c>
      <c r="E76" s="35">
        <f t="shared" si="0"/>
        <v>193063</v>
      </c>
    </row>
    <row r="77" spans="2:5" ht="18.75" x14ac:dyDescent="0.25">
      <c r="B77" s="13" t="s">
        <v>90</v>
      </c>
      <c r="C77" s="33">
        <v>1</v>
      </c>
      <c r="D77" s="35">
        <v>15610</v>
      </c>
      <c r="E77" s="35">
        <f t="shared" si="0"/>
        <v>15610</v>
      </c>
    </row>
    <row r="78" spans="2:5" ht="18.75" x14ac:dyDescent="0.25">
      <c r="B78" s="8" t="s">
        <v>125</v>
      </c>
      <c r="C78" s="33">
        <v>1</v>
      </c>
      <c r="D78" s="35">
        <v>28754</v>
      </c>
      <c r="E78" s="35">
        <f t="shared" si="0"/>
        <v>28754</v>
      </c>
    </row>
    <row r="79" spans="2:5" ht="18.75" x14ac:dyDescent="0.25">
      <c r="B79" s="13" t="s">
        <v>91</v>
      </c>
      <c r="C79" s="33">
        <v>1</v>
      </c>
      <c r="D79" s="35">
        <v>28754</v>
      </c>
      <c r="E79" s="35">
        <f t="shared" si="0"/>
        <v>28754</v>
      </c>
    </row>
    <row r="80" spans="2:5" ht="37.5" x14ac:dyDescent="0.25">
      <c r="B80" s="8" t="s">
        <v>162</v>
      </c>
      <c r="C80" s="33">
        <v>1</v>
      </c>
      <c r="D80" s="35">
        <v>259300</v>
      </c>
      <c r="E80" s="35">
        <f t="shared" ref="E80:E143" si="1">C80*D80</f>
        <v>259300</v>
      </c>
    </row>
    <row r="81" spans="2:5" ht="18.75" x14ac:dyDescent="0.3">
      <c r="B81" s="13" t="s">
        <v>92</v>
      </c>
      <c r="C81" s="40">
        <v>1</v>
      </c>
      <c r="D81" s="35">
        <v>23825</v>
      </c>
      <c r="E81" s="35">
        <f t="shared" si="1"/>
        <v>23825</v>
      </c>
    </row>
    <row r="82" spans="2:5" s="32" customFormat="1" ht="18.75" x14ac:dyDescent="0.3">
      <c r="B82" s="13" t="s">
        <v>93</v>
      </c>
      <c r="C82" s="40">
        <v>1</v>
      </c>
      <c r="D82" s="35">
        <v>20539</v>
      </c>
      <c r="E82" s="35">
        <f t="shared" si="1"/>
        <v>20539</v>
      </c>
    </row>
    <row r="83" spans="2:5" s="32" customFormat="1" ht="37.5" x14ac:dyDescent="0.25">
      <c r="B83" s="21" t="s">
        <v>94</v>
      </c>
      <c r="C83" s="38">
        <v>1</v>
      </c>
      <c r="D83" s="35">
        <v>22370</v>
      </c>
      <c r="E83" s="35">
        <f t="shared" si="1"/>
        <v>22370</v>
      </c>
    </row>
    <row r="84" spans="2:5" ht="18.75" x14ac:dyDescent="0.25">
      <c r="B84" s="7" t="s">
        <v>29</v>
      </c>
      <c r="C84" s="29"/>
      <c r="D84" s="35"/>
      <c r="E84" s="35">
        <f t="shared" si="1"/>
        <v>0</v>
      </c>
    </row>
    <row r="85" spans="2:5" ht="18.75" x14ac:dyDescent="0.25">
      <c r="B85" s="13" t="s">
        <v>115</v>
      </c>
      <c r="C85" s="27">
        <v>0</v>
      </c>
      <c r="D85" s="35">
        <v>15310</v>
      </c>
      <c r="E85" s="35">
        <f t="shared" si="1"/>
        <v>0</v>
      </c>
    </row>
    <row r="86" spans="2:5" ht="24.75" customHeight="1" x14ac:dyDescent="0.25">
      <c r="B86" s="13" t="s">
        <v>163</v>
      </c>
      <c r="C86" s="27">
        <v>0</v>
      </c>
      <c r="D86" s="35">
        <v>219790</v>
      </c>
      <c r="E86" s="35">
        <f t="shared" si="1"/>
        <v>0</v>
      </c>
    </row>
    <row r="87" spans="2:5" ht="24.75" customHeight="1" x14ac:dyDescent="0.25">
      <c r="B87" s="14" t="s">
        <v>96</v>
      </c>
      <c r="C87" s="27">
        <v>0</v>
      </c>
      <c r="D87" s="35">
        <v>12230</v>
      </c>
      <c r="E87" s="35">
        <f t="shared" si="1"/>
        <v>0</v>
      </c>
    </row>
    <row r="88" spans="2:5" ht="37.5" x14ac:dyDescent="0.25">
      <c r="B88" s="14" t="s">
        <v>116</v>
      </c>
      <c r="C88" s="27">
        <v>1</v>
      </c>
      <c r="D88" s="35">
        <v>118060</v>
      </c>
      <c r="E88" s="35">
        <f t="shared" si="1"/>
        <v>118060</v>
      </c>
    </row>
    <row r="89" spans="2:5" ht="18.75" x14ac:dyDescent="0.25">
      <c r="B89" s="14" t="s">
        <v>193</v>
      </c>
      <c r="C89" s="27">
        <v>0</v>
      </c>
      <c r="D89" s="35">
        <v>7830</v>
      </c>
      <c r="E89" s="35">
        <f t="shared" si="1"/>
        <v>0</v>
      </c>
    </row>
    <row r="90" spans="2:5" ht="37.5" x14ac:dyDescent="0.25">
      <c r="B90" s="21" t="s">
        <v>194</v>
      </c>
      <c r="C90" s="27">
        <v>1</v>
      </c>
      <c r="D90" s="35">
        <v>194320</v>
      </c>
      <c r="E90" s="35">
        <f t="shared" si="1"/>
        <v>194320</v>
      </c>
    </row>
    <row r="91" spans="2:5" ht="18.75" x14ac:dyDescent="0.25">
      <c r="B91" s="14" t="s">
        <v>117</v>
      </c>
      <c r="C91" s="27">
        <v>1</v>
      </c>
      <c r="D91" s="35">
        <v>9410</v>
      </c>
      <c r="E91" s="35">
        <f t="shared" si="1"/>
        <v>9410</v>
      </c>
    </row>
    <row r="92" spans="2:5" ht="18.75" x14ac:dyDescent="0.25">
      <c r="B92" s="14" t="s">
        <v>195</v>
      </c>
      <c r="C92" s="27">
        <v>0</v>
      </c>
      <c r="D92" s="35">
        <v>61090</v>
      </c>
      <c r="E92" s="35">
        <f t="shared" si="1"/>
        <v>0</v>
      </c>
    </row>
    <row r="93" spans="2:5" ht="18.75" x14ac:dyDescent="0.25">
      <c r="B93" s="13" t="s">
        <v>135</v>
      </c>
      <c r="C93" s="27">
        <v>1</v>
      </c>
      <c r="D93" s="35">
        <v>11950</v>
      </c>
      <c r="E93" s="35">
        <f t="shared" si="1"/>
        <v>11950</v>
      </c>
    </row>
    <row r="94" spans="2:5" ht="18.75" x14ac:dyDescent="0.25">
      <c r="B94" s="21" t="s">
        <v>196</v>
      </c>
      <c r="C94" s="27">
        <v>0</v>
      </c>
      <c r="D94" s="35">
        <v>17970</v>
      </c>
      <c r="E94" s="35">
        <f t="shared" si="1"/>
        <v>0</v>
      </c>
    </row>
    <row r="95" spans="2:5" ht="21" customHeight="1" x14ac:dyDescent="0.25">
      <c r="B95" s="13" t="s">
        <v>136</v>
      </c>
      <c r="C95" s="27">
        <v>0</v>
      </c>
      <c r="D95" s="35">
        <v>48210</v>
      </c>
      <c r="E95" s="35">
        <f t="shared" si="1"/>
        <v>0</v>
      </c>
    </row>
    <row r="96" spans="2:5" ht="37.5" x14ac:dyDescent="0.25">
      <c r="B96" s="13" t="s">
        <v>95</v>
      </c>
      <c r="C96" s="27">
        <v>0</v>
      </c>
      <c r="D96" s="35">
        <v>12900</v>
      </c>
      <c r="E96" s="35">
        <f t="shared" si="1"/>
        <v>0</v>
      </c>
    </row>
    <row r="97" spans="2:5" ht="18.75" x14ac:dyDescent="0.25">
      <c r="B97" s="13" t="s">
        <v>164</v>
      </c>
      <c r="C97" s="27">
        <v>0</v>
      </c>
      <c r="D97" s="35">
        <v>167530</v>
      </c>
      <c r="E97" s="35">
        <f t="shared" si="1"/>
        <v>0</v>
      </c>
    </row>
    <row r="98" spans="2:5" ht="18.75" x14ac:dyDescent="0.25">
      <c r="B98" s="13" t="s">
        <v>197</v>
      </c>
      <c r="C98" s="27">
        <v>0</v>
      </c>
      <c r="D98" s="35">
        <v>132740</v>
      </c>
      <c r="E98" s="35">
        <f t="shared" si="1"/>
        <v>0</v>
      </c>
    </row>
    <row r="99" spans="2:5" ht="18.75" x14ac:dyDescent="0.25">
      <c r="B99" s="13" t="s">
        <v>118</v>
      </c>
      <c r="C99" s="27">
        <v>1</v>
      </c>
      <c r="D99" s="35">
        <v>168870</v>
      </c>
      <c r="E99" s="35">
        <f t="shared" si="1"/>
        <v>168870</v>
      </c>
    </row>
    <row r="100" spans="2:5" ht="18.75" x14ac:dyDescent="0.25">
      <c r="B100" s="13" t="s">
        <v>165</v>
      </c>
      <c r="C100" s="27">
        <v>1</v>
      </c>
      <c r="D100" s="35">
        <v>242630</v>
      </c>
      <c r="E100" s="35">
        <f t="shared" si="1"/>
        <v>242630</v>
      </c>
    </row>
    <row r="101" spans="2:5" ht="18.75" x14ac:dyDescent="0.25">
      <c r="B101" s="13" t="s">
        <v>98</v>
      </c>
      <c r="C101" s="27">
        <v>0</v>
      </c>
      <c r="D101" s="35">
        <v>354710</v>
      </c>
      <c r="E101" s="35">
        <f t="shared" si="1"/>
        <v>0</v>
      </c>
    </row>
    <row r="102" spans="2:5" ht="18.75" x14ac:dyDescent="0.25">
      <c r="B102" s="13" t="s">
        <v>101</v>
      </c>
      <c r="C102" s="27">
        <v>1</v>
      </c>
      <c r="D102" s="35">
        <v>78750</v>
      </c>
      <c r="E102" s="35">
        <f t="shared" si="1"/>
        <v>78750</v>
      </c>
    </row>
    <row r="103" spans="2:5" s="3" customFormat="1" ht="18.75" x14ac:dyDescent="0.25">
      <c r="B103" s="13" t="s">
        <v>145</v>
      </c>
      <c r="C103" s="27">
        <v>0</v>
      </c>
      <c r="D103" s="35">
        <v>136520</v>
      </c>
      <c r="E103" s="35">
        <f t="shared" si="1"/>
        <v>0</v>
      </c>
    </row>
    <row r="104" spans="2:5" s="3" customFormat="1" ht="37.5" x14ac:dyDescent="0.25">
      <c r="B104" s="13" t="s">
        <v>119</v>
      </c>
      <c r="C104" s="27">
        <v>1</v>
      </c>
      <c r="D104" s="35">
        <v>142650</v>
      </c>
      <c r="E104" s="35">
        <f t="shared" si="1"/>
        <v>142650</v>
      </c>
    </row>
    <row r="105" spans="2:5" s="3" customFormat="1" ht="18.75" x14ac:dyDescent="0.25">
      <c r="B105" s="13" t="s">
        <v>99</v>
      </c>
      <c r="C105" s="27">
        <v>1</v>
      </c>
      <c r="D105" s="35">
        <v>222740</v>
      </c>
      <c r="E105" s="35">
        <f t="shared" si="1"/>
        <v>222740</v>
      </c>
    </row>
    <row r="106" spans="2:5" s="3" customFormat="1" ht="18.75" x14ac:dyDescent="0.25">
      <c r="B106" s="13" t="s">
        <v>128</v>
      </c>
      <c r="C106" s="27">
        <v>0</v>
      </c>
      <c r="D106" s="35">
        <v>129960</v>
      </c>
      <c r="E106" s="35">
        <f t="shared" si="1"/>
        <v>0</v>
      </c>
    </row>
    <row r="107" spans="2:5" s="3" customFormat="1" ht="18.75" x14ac:dyDescent="0.25">
      <c r="B107" s="21" t="s">
        <v>166</v>
      </c>
      <c r="C107" s="27">
        <v>0</v>
      </c>
      <c r="D107" s="35">
        <v>301130</v>
      </c>
      <c r="E107" s="35">
        <f t="shared" si="1"/>
        <v>0</v>
      </c>
    </row>
    <row r="108" spans="2:5" ht="18.75" x14ac:dyDescent="0.25">
      <c r="B108" s="21" t="s">
        <v>167</v>
      </c>
      <c r="C108" s="27">
        <v>0</v>
      </c>
      <c r="D108" s="35">
        <v>170480</v>
      </c>
      <c r="E108" s="35">
        <f t="shared" si="1"/>
        <v>0</v>
      </c>
    </row>
    <row r="109" spans="2:5" ht="18.75" x14ac:dyDescent="0.25">
      <c r="B109" s="21" t="s">
        <v>198</v>
      </c>
      <c r="C109" s="27">
        <v>0</v>
      </c>
      <c r="D109" s="35">
        <v>283500</v>
      </c>
      <c r="E109" s="35">
        <f t="shared" si="1"/>
        <v>0</v>
      </c>
    </row>
    <row r="110" spans="2:5" ht="18.75" x14ac:dyDescent="0.25">
      <c r="B110" s="21" t="s">
        <v>199</v>
      </c>
      <c r="C110" s="27">
        <v>0</v>
      </c>
      <c r="D110" s="35">
        <v>158560</v>
      </c>
      <c r="E110" s="35">
        <f t="shared" si="1"/>
        <v>0</v>
      </c>
    </row>
    <row r="111" spans="2:5" ht="18.75" x14ac:dyDescent="0.25">
      <c r="B111" s="13" t="s">
        <v>129</v>
      </c>
      <c r="C111" s="27">
        <v>1</v>
      </c>
      <c r="D111" s="35">
        <v>383740</v>
      </c>
      <c r="E111" s="35">
        <f t="shared" si="1"/>
        <v>383740</v>
      </c>
    </row>
    <row r="112" spans="2:5" ht="18.75" x14ac:dyDescent="0.25">
      <c r="B112" s="13" t="s">
        <v>100</v>
      </c>
      <c r="C112" s="27">
        <v>1</v>
      </c>
      <c r="D112" s="35">
        <v>322680</v>
      </c>
      <c r="E112" s="35">
        <f t="shared" si="1"/>
        <v>322680</v>
      </c>
    </row>
    <row r="113" spans="2:5" ht="18.75" x14ac:dyDescent="0.25">
      <c r="B113" s="13" t="s">
        <v>104</v>
      </c>
      <c r="C113" s="27">
        <v>1</v>
      </c>
      <c r="D113" s="35">
        <v>240420</v>
      </c>
      <c r="E113" s="35">
        <f t="shared" si="1"/>
        <v>240420</v>
      </c>
    </row>
    <row r="114" spans="2:5" ht="18.75" x14ac:dyDescent="0.25">
      <c r="B114" s="13" t="s">
        <v>102</v>
      </c>
      <c r="C114" s="27">
        <v>1</v>
      </c>
      <c r="D114" s="35">
        <v>180770</v>
      </c>
      <c r="E114" s="35">
        <f t="shared" si="1"/>
        <v>180770</v>
      </c>
    </row>
    <row r="115" spans="2:5" ht="18.75" x14ac:dyDescent="0.25">
      <c r="B115" s="13" t="s">
        <v>200</v>
      </c>
      <c r="C115" s="27">
        <v>0</v>
      </c>
      <c r="D115" s="35">
        <v>227660</v>
      </c>
      <c r="E115" s="35">
        <f t="shared" si="1"/>
        <v>0</v>
      </c>
    </row>
    <row r="116" spans="2:5" ht="18.75" x14ac:dyDescent="0.25">
      <c r="B116" s="13" t="s">
        <v>103</v>
      </c>
      <c r="C116" s="27">
        <v>1</v>
      </c>
      <c r="D116" s="35">
        <v>66530</v>
      </c>
      <c r="E116" s="35">
        <f t="shared" si="1"/>
        <v>66530</v>
      </c>
    </row>
    <row r="117" spans="2:5" ht="37.5" x14ac:dyDescent="0.25">
      <c r="B117" s="13" t="s">
        <v>201</v>
      </c>
      <c r="C117" s="27">
        <v>0</v>
      </c>
      <c r="D117" s="35">
        <v>101900</v>
      </c>
      <c r="E117" s="35">
        <f t="shared" si="1"/>
        <v>0</v>
      </c>
    </row>
    <row r="118" spans="2:5" ht="37.5" x14ac:dyDescent="0.25">
      <c r="B118" s="13" t="s">
        <v>120</v>
      </c>
      <c r="C118" s="27">
        <v>1</v>
      </c>
      <c r="D118" s="35">
        <v>79230</v>
      </c>
      <c r="E118" s="35">
        <f t="shared" si="1"/>
        <v>79230</v>
      </c>
    </row>
    <row r="119" spans="2:5" ht="37.5" x14ac:dyDescent="0.25">
      <c r="B119" s="13" t="s">
        <v>121</v>
      </c>
      <c r="C119" s="27">
        <v>1</v>
      </c>
      <c r="D119" s="35">
        <v>117700</v>
      </c>
      <c r="E119" s="35">
        <f t="shared" si="1"/>
        <v>117700</v>
      </c>
    </row>
    <row r="120" spans="2:5" ht="18.75" x14ac:dyDescent="0.25">
      <c r="B120" s="13" t="s">
        <v>130</v>
      </c>
      <c r="C120" s="27">
        <v>0</v>
      </c>
      <c r="D120" s="35">
        <v>69320</v>
      </c>
      <c r="E120" s="35">
        <f t="shared" si="1"/>
        <v>0</v>
      </c>
    </row>
    <row r="121" spans="2:5" ht="18.75" x14ac:dyDescent="0.25">
      <c r="B121" s="21" t="s">
        <v>202</v>
      </c>
      <c r="C121" s="27">
        <v>0</v>
      </c>
      <c r="D121" s="35">
        <v>72020</v>
      </c>
      <c r="E121" s="35">
        <f t="shared" si="1"/>
        <v>0</v>
      </c>
    </row>
    <row r="122" spans="2:5" ht="18.75" x14ac:dyDescent="0.25">
      <c r="B122" s="21" t="s">
        <v>203</v>
      </c>
      <c r="C122" s="27">
        <v>0</v>
      </c>
      <c r="D122" s="35">
        <v>2530</v>
      </c>
      <c r="E122" s="35">
        <f t="shared" si="1"/>
        <v>0</v>
      </c>
    </row>
    <row r="123" spans="2:5" ht="37.5" x14ac:dyDescent="0.25">
      <c r="B123" s="13" t="s">
        <v>131</v>
      </c>
      <c r="C123" s="27">
        <v>1</v>
      </c>
      <c r="D123" s="35">
        <v>8580</v>
      </c>
      <c r="E123" s="35">
        <f t="shared" si="1"/>
        <v>8580</v>
      </c>
    </row>
    <row r="124" spans="2:5" ht="18.75" x14ac:dyDescent="0.25">
      <c r="B124" s="13" t="s">
        <v>132</v>
      </c>
      <c r="C124" s="27">
        <v>1</v>
      </c>
      <c r="D124" s="35">
        <v>36690</v>
      </c>
      <c r="E124" s="35">
        <f t="shared" si="1"/>
        <v>36690</v>
      </c>
    </row>
    <row r="125" spans="2:5" ht="18.75" x14ac:dyDescent="0.3">
      <c r="B125" s="14" t="s">
        <v>97</v>
      </c>
      <c r="C125" s="41">
        <v>1</v>
      </c>
      <c r="D125" s="35">
        <v>150260</v>
      </c>
      <c r="E125" s="35">
        <f t="shared" si="1"/>
        <v>150260</v>
      </c>
    </row>
    <row r="126" spans="2:5" ht="18.75" x14ac:dyDescent="0.25">
      <c r="B126" s="7" t="s">
        <v>30</v>
      </c>
      <c r="C126" s="29"/>
      <c r="D126" s="37"/>
      <c r="E126" s="35">
        <f t="shared" si="1"/>
        <v>0</v>
      </c>
    </row>
    <row r="127" spans="2:5" ht="18.75" x14ac:dyDescent="0.25">
      <c r="B127" s="8" t="s">
        <v>27</v>
      </c>
      <c r="C127" s="38">
        <v>1</v>
      </c>
      <c r="D127" s="35">
        <v>6190</v>
      </c>
      <c r="E127" s="35">
        <f t="shared" si="1"/>
        <v>6190</v>
      </c>
    </row>
    <row r="128" spans="2:5" ht="18.75" x14ac:dyDescent="0.25">
      <c r="B128" s="8" t="s">
        <v>146</v>
      </c>
      <c r="C128" s="38">
        <v>0</v>
      </c>
      <c r="D128" s="35">
        <v>275000</v>
      </c>
      <c r="E128" s="35">
        <f t="shared" si="1"/>
        <v>0</v>
      </c>
    </row>
    <row r="129" spans="2:5" ht="18.75" x14ac:dyDescent="0.25">
      <c r="B129" s="13" t="s">
        <v>31</v>
      </c>
      <c r="C129" s="38">
        <v>1</v>
      </c>
      <c r="D129" s="35">
        <v>19480</v>
      </c>
      <c r="E129" s="35">
        <f t="shared" si="1"/>
        <v>19480</v>
      </c>
    </row>
    <row r="130" spans="2:5" ht="18.75" x14ac:dyDescent="0.25">
      <c r="B130" s="13" t="s">
        <v>32</v>
      </c>
      <c r="C130" s="38">
        <v>1</v>
      </c>
      <c r="D130" s="35">
        <v>1660</v>
      </c>
      <c r="E130" s="35">
        <f t="shared" si="1"/>
        <v>1660</v>
      </c>
    </row>
    <row r="131" spans="2:5" s="3" customFormat="1" ht="37.5" x14ac:dyDescent="0.25">
      <c r="B131" s="13" t="s">
        <v>33</v>
      </c>
      <c r="C131" s="38">
        <v>1</v>
      </c>
      <c r="D131" s="35">
        <v>171040</v>
      </c>
      <c r="E131" s="35">
        <f t="shared" si="1"/>
        <v>171040</v>
      </c>
    </row>
    <row r="132" spans="2:5" s="3" customFormat="1" ht="18.75" x14ac:dyDescent="0.25">
      <c r="B132" s="13" t="s">
        <v>34</v>
      </c>
      <c r="C132" s="38">
        <v>1</v>
      </c>
      <c r="D132" s="35">
        <v>5420</v>
      </c>
      <c r="E132" s="35">
        <f t="shared" si="1"/>
        <v>5420</v>
      </c>
    </row>
    <row r="133" spans="2:5" s="3" customFormat="1" ht="18.75" x14ac:dyDescent="0.25">
      <c r="B133" s="8" t="s">
        <v>35</v>
      </c>
      <c r="C133" s="38">
        <v>1</v>
      </c>
      <c r="D133" s="35">
        <v>3560</v>
      </c>
      <c r="E133" s="35">
        <f t="shared" si="1"/>
        <v>3560</v>
      </c>
    </row>
    <row r="134" spans="2:5" s="3" customFormat="1" ht="18.75" x14ac:dyDescent="0.25">
      <c r="B134" s="8" t="s">
        <v>36</v>
      </c>
      <c r="C134" s="38">
        <v>1</v>
      </c>
      <c r="D134" s="35">
        <v>1330</v>
      </c>
      <c r="E134" s="35">
        <f t="shared" si="1"/>
        <v>1330</v>
      </c>
    </row>
    <row r="135" spans="2:5" s="3" customFormat="1" ht="18.75" x14ac:dyDescent="0.25">
      <c r="B135" s="8" t="s">
        <v>37</v>
      </c>
      <c r="C135" s="38">
        <v>1</v>
      </c>
      <c r="D135" s="35">
        <v>6750</v>
      </c>
      <c r="E135" s="35">
        <f t="shared" si="1"/>
        <v>6750</v>
      </c>
    </row>
    <row r="136" spans="2:5" s="3" customFormat="1" ht="37.5" x14ac:dyDescent="0.25">
      <c r="B136" s="8" t="s">
        <v>147</v>
      </c>
      <c r="C136" s="38">
        <v>0</v>
      </c>
      <c r="D136" s="35">
        <v>319910</v>
      </c>
      <c r="E136" s="35">
        <f t="shared" si="1"/>
        <v>0</v>
      </c>
    </row>
    <row r="137" spans="2:5" s="3" customFormat="1" ht="18.75" x14ac:dyDescent="0.25">
      <c r="B137" s="13" t="s">
        <v>39</v>
      </c>
      <c r="C137" s="38">
        <v>1</v>
      </c>
      <c r="D137" s="35">
        <v>6470</v>
      </c>
      <c r="E137" s="35">
        <f t="shared" si="1"/>
        <v>6470</v>
      </c>
    </row>
    <row r="138" spans="2:5" s="3" customFormat="1" ht="18.75" x14ac:dyDescent="0.25">
      <c r="B138" s="8" t="s">
        <v>38</v>
      </c>
      <c r="C138" s="38">
        <v>1</v>
      </c>
      <c r="D138" s="35">
        <v>5420</v>
      </c>
      <c r="E138" s="35">
        <f t="shared" si="1"/>
        <v>5420</v>
      </c>
    </row>
    <row r="139" spans="2:5" s="3" customFormat="1" ht="18.75" x14ac:dyDescent="0.3">
      <c r="B139" s="25" t="s">
        <v>123</v>
      </c>
      <c r="C139" s="42">
        <v>1</v>
      </c>
      <c r="D139" s="35">
        <v>62300</v>
      </c>
      <c r="E139" s="35">
        <f t="shared" si="1"/>
        <v>62300</v>
      </c>
    </row>
    <row r="140" spans="2:5" ht="37.5" x14ac:dyDescent="0.25">
      <c r="B140" s="8" t="s">
        <v>40</v>
      </c>
      <c r="C140" s="39">
        <v>1</v>
      </c>
      <c r="D140" s="35">
        <v>150210</v>
      </c>
      <c r="E140" s="35">
        <f t="shared" si="1"/>
        <v>150210</v>
      </c>
    </row>
    <row r="141" spans="2:5" ht="37.5" x14ac:dyDescent="0.25">
      <c r="B141" s="8" t="s">
        <v>122</v>
      </c>
      <c r="C141" s="39">
        <v>1</v>
      </c>
      <c r="D141" s="35">
        <v>125940</v>
      </c>
      <c r="E141" s="35">
        <f t="shared" si="1"/>
        <v>125940</v>
      </c>
    </row>
    <row r="142" spans="2:5" ht="37.5" x14ac:dyDescent="0.25">
      <c r="B142" s="8" t="s">
        <v>137</v>
      </c>
      <c r="C142" s="39">
        <v>1</v>
      </c>
      <c r="D142" s="35">
        <v>184600</v>
      </c>
      <c r="E142" s="35">
        <f t="shared" si="1"/>
        <v>184600</v>
      </c>
    </row>
    <row r="143" spans="2:5" ht="18.75" x14ac:dyDescent="0.3">
      <c r="B143" s="8" t="s">
        <v>41</v>
      </c>
      <c r="C143" s="43">
        <v>1</v>
      </c>
      <c r="D143" s="35">
        <v>35210</v>
      </c>
      <c r="E143" s="35">
        <f t="shared" si="1"/>
        <v>35210</v>
      </c>
    </row>
    <row r="144" spans="2:5" ht="18.75" x14ac:dyDescent="0.3">
      <c r="B144" s="13" t="s">
        <v>105</v>
      </c>
      <c r="C144" s="38">
        <v>1</v>
      </c>
      <c r="D144" s="44">
        <v>9120</v>
      </c>
      <c r="E144" s="35">
        <f t="shared" ref="E144:E207" si="2">C144*D144</f>
        <v>9120</v>
      </c>
    </row>
    <row r="145" spans="2:5" ht="37.5" x14ac:dyDescent="0.25">
      <c r="B145" s="13" t="s">
        <v>168</v>
      </c>
      <c r="C145" s="38">
        <v>1</v>
      </c>
      <c r="D145" s="35">
        <v>38240</v>
      </c>
      <c r="E145" s="35">
        <f t="shared" si="2"/>
        <v>38240</v>
      </c>
    </row>
    <row r="146" spans="2:5" ht="18.75" x14ac:dyDescent="0.25">
      <c r="B146" s="13" t="s">
        <v>44</v>
      </c>
      <c r="C146" s="38">
        <v>1</v>
      </c>
      <c r="D146" s="35">
        <v>250</v>
      </c>
      <c r="E146" s="35">
        <f t="shared" si="2"/>
        <v>250</v>
      </c>
    </row>
    <row r="147" spans="2:5" ht="18.75" x14ac:dyDescent="0.25">
      <c r="B147" s="11" t="s">
        <v>133</v>
      </c>
      <c r="C147" s="38">
        <v>1</v>
      </c>
      <c r="D147" s="35">
        <v>1460</v>
      </c>
      <c r="E147" s="35">
        <f t="shared" si="2"/>
        <v>1460</v>
      </c>
    </row>
    <row r="148" spans="2:5" ht="18.75" x14ac:dyDescent="0.25">
      <c r="B148" s="8" t="s">
        <v>42</v>
      </c>
      <c r="C148" s="38">
        <v>1</v>
      </c>
      <c r="D148" s="35">
        <v>4750</v>
      </c>
      <c r="E148" s="35">
        <f t="shared" si="2"/>
        <v>4750</v>
      </c>
    </row>
    <row r="149" spans="2:5" ht="18.75" x14ac:dyDescent="0.25">
      <c r="B149" s="8" t="s">
        <v>43</v>
      </c>
      <c r="C149" s="38">
        <v>1</v>
      </c>
      <c r="D149" s="35">
        <v>3220</v>
      </c>
      <c r="E149" s="35">
        <f t="shared" si="2"/>
        <v>3220</v>
      </c>
    </row>
    <row r="150" spans="2:5" ht="56.25" x14ac:dyDescent="0.25">
      <c r="B150" s="14" t="s">
        <v>169</v>
      </c>
      <c r="C150" s="38">
        <v>1</v>
      </c>
      <c r="D150" s="35">
        <v>307530</v>
      </c>
      <c r="E150" s="35">
        <f t="shared" si="2"/>
        <v>307530</v>
      </c>
    </row>
    <row r="151" spans="2:5" ht="18.75" x14ac:dyDescent="0.25">
      <c r="B151" s="7" t="s">
        <v>45</v>
      </c>
      <c r="C151" s="29"/>
      <c r="D151" s="37"/>
      <c r="E151" s="35">
        <f t="shared" si="2"/>
        <v>0</v>
      </c>
    </row>
    <row r="152" spans="2:5" ht="18.75" x14ac:dyDescent="0.25">
      <c r="B152" s="13" t="s">
        <v>46</v>
      </c>
      <c r="C152" s="33">
        <v>15</v>
      </c>
      <c r="D152" s="35">
        <v>3730</v>
      </c>
      <c r="E152" s="35">
        <f t="shared" si="2"/>
        <v>55950</v>
      </c>
    </row>
    <row r="153" spans="2:5" ht="18.75" x14ac:dyDescent="0.3">
      <c r="B153" s="8" t="s">
        <v>47</v>
      </c>
      <c r="C153" s="33">
        <v>80</v>
      </c>
      <c r="D153" s="44">
        <v>95</v>
      </c>
      <c r="E153" s="35">
        <f t="shared" si="2"/>
        <v>7600</v>
      </c>
    </row>
    <row r="154" spans="2:5" ht="18.75" x14ac:dyDescent="0.3">
      <c r="B154" s="22" t="s">
        <v>48</v>
      </c>
      <c r="C154" s="33">
        <v>15</v>
      </c>
      <c r="D154" s="35">
        <v>511</v>
      </c>
      <c r="E154" s="35">
        <f t="shared" si="2"/>
        <v>7665</v>
      </c>
    </row>
    <row r="155" spans="2:5" ht="18.75" x14ac:dyDescent="0.25">
      <c r="B155" s="8" t="s">
        <v>27</v>
      </c>
      <c r="C155" s="33">
        <v>15</v>
      </c>
      <c r="D155" s="35">
        <v>6190</v>
      </c>
      <c r="E155" s="35">
        <f t="shared" si="2"/>
        <v>92850</v>
      </c>
    </row>
    <row r="156" spans="2:5" ht="18.75" x14ac:dyDescent="0.25">
      <c r="B156" s="13" t="s">
        <v>138</v>
      </c>
      <c r="C156" s="33">
        <v>15</v>
      </c>
      <c r="D156" s="35">
        <v>3730</v>
      </c>
      <c r="E156" s="35">
        <f t="shared" si="2"/>
        <v>55950</v>
      </c>
    </row>
    <row r="157" spans="2:5" ht="18.75" x14ac:dyDescent="0.25">
      <c r="B157" s="13" t="s">
        <v>49</v>
      </c>
      <c r="C157" s="33">
        <v>15</v>
      </c>
      <c r="D157" s="35">
        <v>390</v>
      </c>
      <c r="E157" s="35">
        <f t="shared" si="2"/>
        <v>5850</v>
      </c>
    </row>
    <row r="158" spans="2:5" ht="18.75" x14ac:dyDescent="0.25">
      <c r="B158" s="8" t="s">
        <v>50</v>
      </c>
      <c r="C158" s="33">
        <v>15</v>
      </c>
      <c r="D158" s="35">
        <v>950</v>
      </c>
      <c r="E158" s="35">
        <f t="shared" si="2"/>
        <v>14250</v>
      </c>
    </row>
    <row r="159" spans="2:5" ht="18.75" x14ac:dyDescent="0.25">
      <c r="B159" s="11" t="s">
        <v>51</v>
      </c>
      <c r="C159" s="33">
        <v>2</v>
      </c>
      <c r="D159" s="35">
        <v>3070</v>
      </c>
      <c r="E159" s="35">
        <f t="shared" si="2"/>
        <v>6140</v>
      </c>
    </row>
    <row r="160" spans="2:5" ht="18.75" x14ac:dyDescent="0.25">
      <c r="B160" s="13" t="s">
        <v>150</v>
      </c>
      <c r="C160" s="33">
        <v>15</v>
      </c>
      <c r="D160" s="35">
        <v>4750</v>
      </c>
      <c r="E160" s="35">
        <f t="shared" si="2"/>
        <v>71250</v>
      </c>
    </row>
    <row r="161" spans="2:5" ht="18.75" x14ac:dyDescent="0.25">
      <c r="B161" s="8" t="s">
        <v>52</v>
      </c>
      <c r="C161" s="33">
        <v>15</v>
      </c>
      <c r="D161" s="35">
        <v>8960</v>
      </c>
      <c r="E161" s="35">
        <f t="shared" si="2"/>
        <v>134400</v>
      </c>
    </row>
    <row r="162" spans="2:5" ht="18.75" x14ac:dyDescent="0.25">
      <c r="B162" s="8" t="s">
        <v>53</v>
      </c>
      <c r="C162" s="33">
        <v>15</v>
      </c>
      <c r="D162" s="35">
        <v>2380</v>
      </c>
      <c r="E162" s="35">
        <f t="shared" si="2"/>
        <v>35700</v>
      </c>
    </row>
    <row r="163" spans="2:5" ht="18.75" x14ac:dyDescent="0.25">
      <c r="B163" s="8" t="s">
        <v>106</v>
      </c>
      <c r="C163" s="33">
        <v>15</v>
      </c>
      <c r="D163" s="35">
        <v>700</v>
      </c>
      <c r="E163" s="35">
        <f t="shared" si="2"/>
        <v>10500</v>
      </c>
    </row>
    <row r="164" spans="2:5" ht="18.75" x14ac:dyDescent="0.25">
      <c r="B164" s="8" t="s">
        <v>54</v>
      </c>
      <c r="C164" s="33">
        <v>15</v>
      </c>
      <c r="D164" s="35">
        <v>1280</v>
      </c>
      <c r="E164" s="35">
        <f t="shared" si="2"/>
        <v>19200</v>
      </c>
    </row>
    <row r="165" spans="2:5" ht="18.75" x14ac:dyDescent="0.25">
      <c r="B165" s="8" t="s">
        <v>55</v>
      </c>
      <c r="C165" s="33">
        <v>15</v>
      </c>
      <c r="D165" s="35">
        <v>2040</v>
      </c>
      <c r="E165" s="35">
        <f t="shared" si="2"/>
        <v>30600</v>
      </c>
    </row>
    <row r="166" spans="2:5" s="23" customFormat="1" ht="18.75" x14ac:dyDescent="0.2">
      <c r="B166" s="13" t="s">
        <v>57</v>
      </c>
      <c r="C166" s="33">
        <v>20</v>
      </c>
      <c r="D166" s="35">
        <v>77</v>
      </c>
      <c r="E166" s="35">
        <f t="shared" si="2"/>
        <v>1540</v>
      </c>
    </row>
    <row r="167" spans="2:5" ht="18.75" x14ac:dyDescent="0.25">
      <c r="B167" s="8" t="s">
        <v>56</v>
      </c>
      <c r="C167" s="33">
        <v>15</v>
      </c>
      <c r="D167" s="35">
        <v>407</v>
      </c>
      <c r="E167" s="35">
        <f t="shared" si="2"/>
        <v>6105</v>
      </c>
    </row>
    <row r="168" spans="2:5" ht="18.75" x14ac:dyDescent="0.25">
      <c r="B168" s="13" t="s">
        <v>58</v>
      </c>
      <c r="C168" s="33">
        <v>15</v>
      </c>
      <c r="D168" s="35">
        <v>2380</v>
      </c>
      <c r="E168" s="35">
        <f t="shared" si="2"/>
        <v>35700</v>
      </c>
    </row>
    <row r="169" spans="2:5" s="3" customFormat="1" ht="18.75" x14ac:dyDescent="0.25">
      <c r="B169" s="13" t="s">
        <v>59</v>
      </c>
      <c r="C169" s="33">
        <v>15</v>
      </c>
      <c r="D169" s="35">
        <v>1440</v>
      </c>
      <c r="E169" s="35">
        <f t="shared" si="2"/>
        <v>21600</v>
      </c>
    </row>
    <row r="170" spans="2:5" ht="37.5" x14ac:dyDescent="0.25">
      <c r="B170" s="8" t="s">
        <v>60</v>
      </c>
      <c r="C170" s="33">
        <v>15</v>
      </c>
      <c r="D170" s="35">
        <v>6100</v>
      </c>
      <c r="E170" s="35">
        <f t="shared" si="2"/>
        <v>91500</v>
      </c>
    </row>
    <row r="171" spans="2:5" ht="18.75" x14ac:dyDescent="0.25">
      <c r="B171" s="8" t="s">
        <v>170</v>
      </c>
      <c r="C171" s="33">
        <v>15</v>
      </c>
      <c r="D171" s="35">
        <v>15200</v>
      </c>
      <c r="E171" s="35">
        <f t="shared" si="2"/>
        <v>228000</v>
      </c>
    </row>
    <row r="172" spans="2:5" ht="18.75" x14ac:dyDescent="0.25">
      <c r="B172" s="8" t="s">
        <v>171</v>
      </c>
      <c r="C172" s="33">
        <v>15</v>
      </c>
      <c r="D172" s="35">
        <v>5090</v>
      </c>
      <c r="E172" s="35">
        <f t="shared" si="2"/>
        <v>76350</v>
      </c>
    </row>
    <row r="173" spans="2:5" ht="18.75" x14ac:dyDescent="0.25">
      <c r="B173" s="8" t="s">
        <v>61</v>
      </c>
      <c r="C173" s="33">
        <v>15</v>
      </c>
      <c r="D173" s="35">
        <v>3730</v>
      </c>
      <c r="E173" s="35">
        <f t="shared" si="2"/>
        <v>55950</v>
      </c>
    </row>
    <row r="174" spans="2:5" ht="37.5" x14ac:dyDescent="0.25">
      <c r="B174" s="8" t="s">
        <v>62</v>
      </c>
      <c r="C174" s="33">
        <v>1</v>
      </c>
      <c r="D174" s="35">
        <v>47800</v>
      </c>
      <c r="E174" s="35">
        <f t="shared" si="2"/>
        <v>47800</v>
      </c>
    </row>
    <row r="175" spans="2:5" ht="18.75" x14ac:dyDescent="0.25">
      <c r="B175" s="8" t="s">
        <v>63</v>
      </c>
      <c r="C175" s="33">
        <v>15</v>
      </c>
      <c r="D175" s="35">
        <v>2880</v>
      </c>
      <c r="E175" s="35">
        <f t="shared" si="2"/>
        <v>43200</v>
      </c>
    </row>
    <row r="176" spans="2:5" ht="18.75" x14ac:dyDescent="0.25">
      <c r="B176" s="8" t="s">
        <v>64</v>
      </c>
      <c r="C176" s="33">
        <v>15</v>
      </c>
      <c r="D176" s="35">
        <v>1870</v>
      </c>
      <c r="E176" s="35">
        <f t="shared" si="2"/>
        <v>28050</v>
      </c>
    </row>
    <row r="177" spans="2:5" ht="18.75" x14ac:dyDescent="0.25">
      <c r="B177" s="13" t="s">
        <v>65</v>
      </c>
      <c r="C177" s="33">
        <v>15</v>
      </c>
      <c r="D177" s="35">
        <v>2460</v>
      </c>
      <c r="E177" s="35">
        <f t="shared" si="2"/>
        <v>36900</v>
      </c>
    </row>
    <row r="178" spans="2:5" ht="18.75" x14ac:dyDescent="0.25">
      <c r="B178" s="13" t="s">
        <v>66</v>
      </c>
      <c r="C178" s="33">
        <v>15</v>
      </c>
      <c r="D178" s="35">
        <v>3220</v>
      </c>
      <c r="E178" s="35">
        <f t="shared" si="2"/>
        <v>48300</v>
      </c>
    </row>
    <row r="179" spans="2:5" ht="18.75" x14ac:dyDescent="0.25">
      <c r="B179" s="8" t="s">
        <v>139</v>
      </c>
      <c r="C179" s="33">
        <v>15</v>
      </c>
      <c r="D179" s="35">
        <v>4240</v>
      </c>
      <c r="E179" s="35">
        <f t="shared" si="2"/>
        <v>63600</v>
      </c>
    </row>
    <row r="180" spans="2:5" ht="18.75" x14ac:dyDescent="0.25">
      <c r="B180" s="8" t="s">
        <v>67</v>
      </c>
      <c r="C180" s="33">
        <v>15</v>
      </c>
      <c r="D180" s="35">
        <v>1440</v>
      </c>
      <c r="E180" s="35">
        <f t="shared" si="2"/>
        <v>21600</v>
      </c>
    </row>
    <row r="181" spans="2:5" ht="18.75" x14ac:dyDescent="0.25">
      <c r="B181" s="11" t="s">
        <v>134</v>
      </c>
      <c r="C181" s="33">
        <v>15</v>
      </c>
      <c r="D181" s="35">
        <v>1400</v>
      </c>
      <c r="E181" s="35">
        <f t="shared" si="2"/>
        <v>21000</v>
      </c>
    </row>
    <row r="182" spans="2:5" ht="18.75" x14ac:dyDescent="0.25">
      <c r="B182" s="8" t="s">
        <v>68</v>
      </c>
      <c r="C182" s="33">
        <v>15</v>
      </c>
      <c r="D182" s="35">
        <v>720</v>
      </c>
      <c r="E182" s="35">
        <f t="shared" si="2"/>
        <v>10800</v>
      </c>
    </row>
    <row r="183" spans="2:5" ht="18.75" x14ac:dyDescent="0.25">
      <c r="B183" s="8" t="s">
        <v>69</v>
      </c>
      <c r="C183" s="33">
        <v>15</v>
      </c>
      <c r="D183" s="35">
        <v>4410</v>
      </c>
      <c r="E183" s="35">
        <f t="shared" si="2"/>
        <v>66150</v>
      </c>
    </row>
    <row r="184" spans="2:5" ht="18.75" x14ac:dyDescent="0.25">
      <c r="B184" s="8" t="s">
        <v>11</v>
      </c>
      <c r="C184" s="33">
        <v>15</v>
      </c>
      <c r="D184" s="35">
        <v>7120</v>
      </c>
      <c r="E184" s="35">
        <f t="shared" si="2"/>
        <v>106800</v>
      </c>
    </row>
    <row r="185" spans="2:5" ht="18.75" x14ac:dyDescent="0.25">
      <c r="B185" s="8" t="s">
        <v>70</v>
      </c>
      <c r="C185" s="33">
        <v>15</v>
      </c>
      <c r="D185" s="35">
        <v>4920</v>
      </c>
      <c r="E185" s="35">
        <f t="shared" si="2"/>
        <v>73800</v>
      </c>
    </row>
    <row r="186" spans="2:5" ht="18.75" x14ac:dyDescent="0.25">
      <c r="B186" s="7" t="s">
        <v>12</v>
      </c>
      <c r="C186" s="29"/>
      <c r="D186" s="35"/>
      <c r="E186" s="35">
        <f t="shared" si="2"/>
        <v>0</v>
      </c>
    </row>
    <row r="187" spans="2:5" ht="18.75" x14ac:dyDescent="0.25">
      <c r="B187" s="8" t="s">
        <v>71</v>
      </c>
      <c r="C187" s="29">
        <v>1</v>
      </c>
      <c r="D187" s="35">
        <v>14570</v>
      </c>
      <c r="E187" s="35">
        <f t="shared" si="2"/>
        <v>14570</v>
      </c>
    </row>
    <row r="188" spans="2:5" ht="18.75" x14ac:dyDescent="0.25">
      <c r="B188" s="13" t="s">
        <v>204</v>
      </c>
      <c r="C188" s="29">
        <v>1</v>
      </c>
      <c r="D188" s="35">
        <v>53490</v>
      </c>
      <c r="E188" s="35">
        <f t="shared" si="2"/>
        <v>53490</v>
      </c>
    </row>
    <row r="189" spans="2:5" ht="37.5" x14ac:dyDescent="0.25">
      <c r="B189" s="30" t="s">
        <v>179</v>
      </c>
      <c r="C189" s="29">
        <v>1</v>
      </c>
      <c r="D189" s="35">
        <v>21180</v>
      </c>
      <c r="E189" s="35">
        <f t="shared" si="2"/>
        <v>21180</v>
      </c>
    </row>
    <row r="190" spans="2:5" ht="37.5" x14ac:dyDescent="0.25">
      <c r="B190" s="30" t="s">
        <v>180</v>
      </c>
      <c r="C190" s="29">
        <v>0</v>
      </c>
      <c r="D190" s="35">
        <v>21180</v>
      </c>
      <c r="E190" s="35">
        <f t="shared" si="2"/>
        <v>0</v>
      </c>
    </row>
    <row r="191" spans="2:5" ht="37.5" x14ac:dyDescent="0.25">
      <c r="B191" s="30" t="s">
        <v>181</v>
      </c>
      <c r="C191" s="29">
        <v>1</v>
      </c>
      <c r="D191" s="35">
        <v>21550</v>
      </c>
      <c r="E191" s="35">
        <f t="shared" si="2"/>
        <v>21550</v>
      </c>
    </row>
    <row r="192" spans="2:5" ht="37.5" x14ac:dyDescent="0.25">
      <c r="B192" s="30" t="s">
        <v>182</v>
      </c>
      <c r="C192" s="29">
        <v>0</v>
      </c>
      <c r="D192" s="35">
        <v>21550</v>
      </c>
      <c r="E192" s="35">
        <f t="shared" si="2"/>
        <v>0</v>
      </c>
    </row>
    <row r="193" spans="2:5" ht="37.5" x14ac:dyDescent="0.25">
      <c r="B193" s="30" t="s">
        <v>183</v>
      </c>
      <c r="C193" s="29">
        <v>1</v>
      </c>
      <c r="D193" s="35">
        <v>23980</v>
      </c>
      <c r="E193" s="35">
        <f t="shared" si="2"/>
        <v>23980</v>
      </c>
    </row>
    <row r="194" spans="2:5" ht="37.5" x14ac:dyDescent="0.25">
      <c r="B194" s="13" t="s">
        <v>184</v>
      </c>
      <c r="C194" s="29">
        <v>0</v>
      </c>
      <c r="D194" s="35">
        <v>23980</v>
      </c>
      <c r="E194" s="35">
        <f t="shared" si="2"/>
        <v>0</v>
      </c>
    </row>
    <row r="195" spans="2:5" ht="32.25" customHeight="1" x14ac:dyDescent="0.25">
      <c r="B195" s="13" t="s">
        <v>185</v>
      </c>
      <c r="C195" s="29">
        <v>1</v>
      </c>
      <c r="D195" s="35">
        <v>55980</v>
      </c>
      <c r="E195" s="35">
        <f t="shared" si="2"/>
        <v>55980</v>
      </c>
    </row>
    <row r="196" spans="2:5" ht="32.25" customHeight="1" x14ac:dyDescent="0.25">
      <c r="B196" s="13" t="s">
        <v>186</v>
      </c>
      <c r="C196" s="29">
        <v>0</v>
      </c>
      <c r="D196" s="35">
        <v>55980</v>
      </c>
      <c r="E196" s="35">
        <f t="shared" si="2"/>
        <v>0</v>
      </c>
    </row>
    <row r="197" spans="2:5" ht="18.75" x14ac:dyDescent="0.25">
      <c r="B197" s="7" t="s">
        <v>13</v>
      </c>
      <c r="C197" s="29"/>
      <c r="D197" s="35"/>
      <c r="E197" s="35">
        <f t="shared" si="2"/>
        <v>0</v>
      </c>
    </row>
    <row r="198" spans="2:5" ht="18.75" x14ac:dyDescent="0.25">
      <c r="B198" s="8" t="s">
        <v>14</v>
      </c>
      <c r="C198" s="29">
        <v>1</v>
      </c>
      <c r="D198" s="35">
        <v>22780</v>
      </c>
      <c r="E198" s="35">
        <f t="shared" si="2"/>
        <v>22780</v>
      </c>
    </row>
    <row r="199" spans="2:5" ht="18.75" x14ac:dyDescent="0.3">
      <c r="B199" s="8" t="s">
        <v>23</v>
      </c>
      <c r="C199" s="29">
        <v>1</v>
      </c>
      <c r="D199" s="44">
        <v>2480</v>
      </c>
      <c r="E199" s="35">
        <f t="shared" si="2"/>
        <v>2480</v>
      </c>
    </row>
    <row r="200" spans="2:5" ht="18.75" x14ac:dyDescent="0.25">
      <c r="B200" s="11" t="s">
        <v>24</v>
      </c>
      <c r="C200" s="29">
        <v>3</v>
      </c>
      <c r="D200" s="35">
        <v>124</v>
      </c>
      <c r="E200" s="35">
        <f t="shared" si="2"/>
        <v>372</v>
      </c>
    </row>
    <row r="201" spans="2:5" ht="18.75" x14ac:dyDescent="0.3">
      <c r="B201" s="13" t="s">
        <v>17</v>
      </c>
      <c r="C201" s="29">
        <v>1</v>
      </c>
      <c r="D201" s="44">
        <v>1869</v>
      </c>
      <c r="E201" s="35">
        <f t="shared" si="2"/>
        <v>1869</v>
      </c>
    </row>
    <row r="202" spans="2:5" ht="18.75" x14ac:dyDescent="0.25">
      <c r="B202" s="13" t="s">
        <v>107</v>
      </c>
      <c r="C202" s="29">
        <v>3</v>
      </c>
      <c r="D202" s="35">
        <v>4993</v>
      </c>
      <c r="E202" s="35">
        <f t="shared" si="2"/>
        <v>14979</v>
      </c>
    </row>
    <row r="203" spans="2:5" ht="18.75" x14ac:dyDescent="0.25">
      <c r="B203" s="13" t="s">
        <v>108</v>
      </c>
      <c r="C203" s="29">
        <v>2</v>
      </c>
      <c r="D203" s="35">
        <v>9670</v>
      </c>
      <c r="E203" s="35">
        <f t="shared" si="2"/>
        <v>19340</v>
      </c>
    </row>
    <row r="204" spans="2:5" ht="18.75" x14ac:dyDescent="0.25">
      <c r="B204" s="13" t="s">
        <v>109</v>
      </c>
      <c r="C204" s="29">
        <v>5</v>
      </c>
      <c r="D204" s="35">
        <v>3060</v>
      </c>
      <c r="E204" s="35">
        <f t="shared" si="2"/>
        <v>15300</v>
      </c>
    </row>
    <row r="205" spans="2:5" ht="18.75" x14ac:dyDescent="0.25">
      <c r="B205" s="11" t="s">
        <v>148</v>
      </c>
      <c r="C205" s="29">
        <v>4</v>
      </c>
      <c r="D205" s="35">
        <v>790</v>
      </c>
      <c r="E205" s="35">
        <f t="shared" si="2"/>
        <v>3160</v>
      </c>
    </row>
    <row r="206" spans="2:5" ht="18.75" x14ac:dyDescent="0.25">
      <c r="B206" s="13" t="s">
        <v>25</v>
      </c>
      <c r="C206" s="29">
        <v>2</v>
      </c>
      <c r="D206" s="35">
        <v>240</v>
      </c>
      <c r="E206" s="35">
        <f t="shared" si="2"/>
        <v>480</v>
      </c>
    </row>
    <row r="207" spans="2:5" ht="18.75" x14ac:dyDescent="0.25">
      <c r="B207" s="15" t="s">
        <v>176</v>
      </c>
      <c r="C207" s="29">
        <v>3</v>
      </c>
      <c r="D207" s="35">
        <v>370</v>
      </c>
      <c r="E207" s="35">
        <f t="shared" si="2"/>
        <v>1110</v>
      </c>
    </row>
    <row r="208" spans="2:5" ht="18.75" x14ac:dyDescent="0.25">
      <c r="B208" s="15" t="s">
        <v>26</v>
      </c>
      <c r="C208" s="29">
        <v>0</v>
      </c>
      <c r="D208" s="35">
        <v>15</v>
      </c>
      <c r="E208" s="35">
        <f t="shared" ref="E208:E213" si="3">C208*D208</f>
        <v>0</v>
      </c>
    </row>
    <row r="209" spans="2:6" ht="18.75" x14ac:dyDescent="0.25">
      <c r="B209" s="7" t="s">
        <v>15</v>
      </c>
      <c r="C209" s="27"/>
      <c r="D209" s="35"/>
      <c r="E209" s="35">
        <f t="shared" si="3"/>
        <v>0</v>
      </c>
    </row>
    <row r="210" spans="2:6" ht="18.75" x14ac:dyDescent="0.25">
      <c r="B210" s="12" t="s">
        <v>112</v>
      </c>
      <c r="C210" s="28">
        <v>1</v>
      </c>
      <c r="D210" s="35">
        <v>104750</v>
      </c>
      <c r="E210" s="35">
        <f t="shared" si="3"/>
        <v>104750</v>
      </c>
    </row>
    <row r="211" spans="2:6" ht="18.75" x14ac:dyDescent="0.25">
      <c r="B211" s="12" t="s">
        <v>124</v>
      </c>
      <c r="C211" s="28">
        <v>1</v>
      </c>
      <c r="D211" s="35">
        <v>73530</v>
      </c>
      <c r="E211" s="35">
        <f t="shared" si="3"/>
        <v>73530</v>
      </c>
    </row>
    <row r="212" spans="2:6" ht="18.75" x14ac:dyDescent="0.25">
      <c r="B212" s="21" t="s">
        <v>174</v>
      </c>
      <c r="C212" s="28">
        <v>0</v>
      </c>
      <c r="D212" s="35">
        <v>2250</v>
      </c>
      <c r="E212" s="35">
        <f t="shared" si="3"/>
        <v>0</v>
      </c>
    </row>
    <row r="213" spans="2:6" ht="18.75" x14ac:dyDescent="0.25">
      <c r="B213" s="12" t="s">
        <v>16</v>
      </c>
      <c r="C213" s="28">
        <v>1</v>
      </c>
      <c r="D213" s="35">
        <v>142160</v>
      </c>
      <c r="E213" s="35">
        <f t="shared" si="3"/>
        <v>142160</v>
      </c>
    </row>
    <row r="214" spans="2:6" ht="18.75" x14ac:dyDescent="0.25">
      <c r="B214" s="9" t="s">
        <v>2</v>
      </c>
      <c r="C214" s="28"/>
      <c r="D214" s="35"/>
      <c r="E214" s="36">
        <f>SUM(E15:E213)</f>
        <v>15373663</v>
      </c>
    </row>
    <row r="215" spans="2:6" ht="15.75" thickBot="1" x14ac:dyDescent="0.3"/>
    <row r="216" spans="2:6" s="3" customFormat="1" ht="16.5" thickBot="1" x14ac:dyDescent="0.3">
      <c r="B216" s="45" t="s">
        <v>206</v>
      </c>
      <c r="C216" s="46"/>
      <c r="D216" s="46"/>
      <c r="E216" s="47"/>
    </row>
    <row r="218" spans="2:6" ht="15.75" x14ac:dyDescent="0.25">
      <c r="B218" s="52" t="s">
        <v>207</v>
      </c>
      <c r="C218" s="52"/>
      <c r="D218" s="52"/>
      <c r="E218" s="52"/>
      <c r="F218" s="52"/>
    </row>
  </sheetData>
  <mergeCells count="4">
    <mergeCell ref="B216:E216"/>
    <mergeCell ref="B12:E12"/>
    <mergeCell ref="B10:E10"/>
    <mergeCell ref="B218:F218"/>
  </mergeCells>
  <pageMargins left="0.51181102362204722" right="0.51181102362204722" top="0.39370078740157483" bottom="0.39370078740157483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2023-02-17T11:10:51Z</cp:lastPrinted>
  <dcterms:created xsi:type="dcterms:W3CDTF">2018-12-15T12:25:48Z</dcterms:created>
  <dcterms:modified xsi:type="dcterms:W3CDTF">2026-04-16T08:12:27Z</dcterms:modified>
</cp:coreProperties>
</file>