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8F29DC61-42B5-4213-9802-056D6DE01E2D}" xr6:coauthVersionLast="47" xr6:coauthVersionMax="47" xr10:uidLastSave="{00000000-0000-0000-0000-000000000000}"/>
  <bookViews>
    <workbookView xWindow="6120" yWindow="1020" windowWidth="12990" windowHeight="13305" xr2:uid="{00000000-000D-0000-FFFF-FFFF00000000}"/>
  </bookViews>
  <sheets>
    <sheet name="ГЕО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1" i="1" l="1"/>
  <c r="E112" i="1"/>
  <c r="E113" i="1"/>
  <c r="E114" i="1"/>
  <c r="E115" i="1"/>
  <c r="E116" i="1"/>
  <c r="E117" i="1"/>
  <c r="E118" i="1"/>
  <c r="E119" i="1"/>
  <c r="E120" i="1"/>
  <c r="E98" i="1"/>
  <c r="E99" i="1"/>
  <c r="E100" i="1"/>
  <c r="E101" i="1"/>
  <c r="E102" i="1"/>
  <c r="E103" i="1"/>
  <c r="E104" i="1"/>
  <c r="E105" i="1"/>
  <c r="E106" i="1"/>
  <c r="E107" i="1"/>
  <c r="E108" i="1"/>
  <c r="E76" i="1"/>
  <c r="E77" i="1"/>
  <c r="E78" i="1"/>
  <c r="E79" i="1"/>
  <c r="E80" i="1"/>
  <c r="E81" i="1"/>
  <c r="E64" i="1"/>
  <c r="E27" i="1" l="1"/>
  <c r="E28" i="1"/>
  <c r="E29" i="1"/>
  <c r="E30" i="1"/>
  <c r="E31" i="1"/>
  <c r="E32" i="1"/>
  <c r="E33" i="1"/>
  <c r="E34" i="1"/>
  <c r="E35" i="1"/>
  <c r="E36" i="1"/>
  <c r="E37" i="1"/>
  <c r="E38" i="1"/>
  <c r="E39" i="1"/>
  <c r="E17" i="1" l="1"/>
  <c r="E18" i="1"/>
  <c r="E19" i="1"/>
  <c r="E20" i="1"/>
  <c r="E21" i="1"/>
  <c r="E22" i="1"/>
  <c r="E23" i="1"/>
  <c r="E24" i="1"/>
  <c r="E26" i="1" l="1"/>
  <c r="E57" i="1" l="1"/>
  <c r="E58" i="1"/>
  <c r="E59" i="1"/>
  <c r="E60" i="1"/>
  <c r="E61" i="1"/>
  <c r="E62" i="1"/>
  <c r="E63" i="1"/>
  <c r="E65" i="1"/>
  <c r="E66" i="1"/>
  <c r="E67" i="1"/>
  <c r="E68" i="1"/>
  <c r="E69" i="1"/>
  <c r="E70" i="1"/>
  <c r="E71" i="1"/>
  <c r="E72" i="1"/>
  <c r="E73" i="1"/>
  <c r="E75" i="1"/>
  <c r="E83" i="1"/>
  <c r="E84" i="1"/>
  <c r="E85" i="1"/>
  <c r="E86" i="1"/>
  <c r="E87" i="1"/>
  <c r="E88" i="1"/>
  <c r="E89" i="1"/>
  <c r="E90" i="1"/>
  <c r="E91" i="1"/>
  <c r="E92" i="1"/>
  <c r="E94" i="1"/>
  <c r="E95" i="1"/>
  <c r="E97" i="1"/>
  <c r="E110" i="1"/>
  <c r="E122" i="1"/>
  <c r="E123" i="1"/>
  <c r="E124" i="1"/>
  <c r="E125" i="1"/>
  <c r="E126" i="1"/>
  <c r="E127" i="1"/>
  <c r="E128" i="1"/>
  <c r="E129" i="1"/>
  <c r="E130" i="1"/>
  <c r="E131" i="1"/>
  <c r="E132" i="1"/>
  <c r="E41" i="1"/>
  <c r="E43" i="1"/>
  <c r="E44" i="1"/>
  <c r="E45" i="1"/>
  <c r="E42" i="1"/>
  <c r="E46" i="1"/>
  <c r="E47" i="1"/>
  <c r="E48" i="1"/>
  <c r="E49" i="1"/>
  <c r="E50" i="1"/>
  <c r="E51" i="1"/>
  <c r="E52" i="1"/>
  <c r="E53" i="1"/>
  <c r="E54" i="1"/>
  <c r="E56" i="1" l="1"/>
  <c r="E15" i="1"/>
  <c r="E133" i="1" l="1"/>
</calcChain>
</file>

<file path=xl/sharedStrings.xml><?xml version="1.0" encoding="utf-8"?>
<sst xmlns="http://schemas.openxmlformats.org/spreadsheetml/2006/main" count="148" uniqueCount="128">
  <si>
    <t>Наименование</t>
  </si>
  <si>
    <t xml:space="preserve">Кол-во </t>
  </si>
  <si>
    <t>ИТОГО СУММА:</t>
  </si>
  <si>
    <t>Электронные издания</t>
  </si>
  <si>
    <t>Мебель для кабинета</t>
  </si>
  <si>
    <t>Технические средства обучения</t>
  </si>
  <si>
    <t xml:space="preserve">Web-камера </t>
  </si>
  <si>
    <t>Коврик для мыши</t>
  </si>
  <si>
    <t>Печатные пособия, стенды и таблицы</t>
  </si>
  <si>
    <t>Дополнительное оборудование</t>
  </si>
  <si>
    <t>Аптечка с принадлежностями</t>
  </si>
  <si>
    <t>Корзина для мусора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</si>
  <si>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</si>
  <si>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</si>
  <si>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</si>
  <si>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</si>
  <si>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</si>
  <si>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</si>
  <si>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</si>
  <si>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</si>
  <si>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>Мел белый школьный</t>
  </si>
  <si>
    <t xml:space="preserve">Беспроводной Датчик pH  </t>
  </si>
  <si>
    <t xml:space="preserve">Беспроводной Датчик проводимости </t>
  </si>
  <si>
    <t xml:space="preserve">Беспроводной Датчик температуры </t>
  </si>
  <si>
    <t xml:space="preserve">Раствор для калибровки датчика электропроводимости - средний диапазон </t>
  </si>
  <si>
    <t>Магнит неодимовый с крючком Е-16 (М4)</t>
  </si>
  <si>
    <t xml:space="preserve">Доска мел+маркер настенная трехстворчатая 100x300см </t>
  </si>
  <si>
    <t xml:space="preserve">Кресло сетчатая спинка серая на роликах с подлокотниками  </t>
  </si>
  <si>
    <t xml:space="preserve">Стул полипропилен </t>
  </si>
  <si>
    <t xml:space="preserve">Лоток пластиковый 312*427*75 </t>
  </si>
  <si>
    <t xml:space="preserve">Лоток пластиковый 312*430*225 </t>
  </si>
  <si>
    <t xml:space="preserve">Крышка для лотков </t>
  </si>
  <si>
    <t>КАБИНЕТ ГЕОГРАФИИ</t>
  </si>
  <si>
    <t>Цифровая лаборатория по ГЕОГРАФИИ</t>
  </si>
  <si>
    <t xml:space="preserve">Беспроводная Зарядная станция </t>
  </si>
  <si>
    <t xml:space="preserve">Беспроводная Погодная станция </t>
  </si>
  <si>
    <t xml:space="preserve">Датчик атмосферного давления </t>
  </si>
  <si>
    <t xml:space="preserve">Датчик влажности почвы </t>
  </si>
  <si>
    <t>Держатель электродов</t>
  </si>
  <si>
    <t>Зажим для датчиков</t>
  </si>
  <si>
    <t xml:space="preserve">Интерфейс </t>
  </si>
  <si>
    <t xml:space="preserve">Книга Наука о Земле </t>
  </si>
  <si>
    <t>Книга Наука об окружающей среде</t>
  </si>
  <si>
    <t>Карты бумажные различные</t>
  </si>
  <si>
    <t>Карты бумажные Республики Казахстан</t>
  </si>
  <si>
    <t>Модели демонстрационные</t>
  </si>
  <si>
    <t>Глобус Звездного неба 320мм с подсветкой</t>
  </si>
  <si>
    <t xml:space="preserve">Глобус Земли политический 320мм </t>
  </si>
  <si>
    <t>Глобус Земли физический 150 мм</t>
  </si>
  <si>
    <t>Глобус Луны 320мм</t>
  </si>
  <si>
    <t>Глобус Марса 320мм</t>
  </si>
  <si>
    <t>Модель по географии Вулкан</t>
  </si>
  <si>
    <t>Модель по географии Сдвиги и разломы земной коры</t>
  </si>
  <si>
    <t>Модель по географии Строение земли</t>
  </si>
  <si>
    <t>Модель по географии Строение рельефа морского дна</t>
  </si>
  <si>
    <t>Модель Солнце–Земля–Луна (теллурий)</t>
  </si>
  <si>
    <t>Коллекции натуральные</t>
  </si>
  <si>
    <t>Коллекция Минералы и горные породы 49шт</t>
  </si>
  <si>
    <t>Коллекция Полезные ископаемые (32 вида)</t>
  </si>
  <si>
    <t>Приборы и принадлежности</t>
  </si>
  <si>
    <t xml:space="preserve">Барометр-анероид </t>
  </si>
  <si>
    <t>Гигрометр психрометрический</t>
  </si>
  <si>
    <t>Дальномер электронный</t>
  </si>
  <si>
    <t xml:space="preserve">Компас школьный </t>
  </si>
  <si>
    <t>Курвиметр</t>
  </si>
  <si>
    <t xml:space="preserve">Метеостанция школьная </t>
  </si>
  <si>
    <t>Рулетка 50 м</t>
  </si>
  <si>
    <t>Термометр с фиксацией максимального и минимального значений</t>
  </si>
  <si>
    <t>Модель циклона и антициклона</t>
  </si>
  <si>
    <t>Флюгер демонстрационный</t>
  </si>
  <si>
    <t xml:space="preserve">Стенд Физическая география. Атмосфера 0,7х1м КАЗ </t>
  </si>
  <si>
    <t>Стенд Физическая география. Биосфера 0,7 х1м КАЗ</t>
  </si>
  <si>
    <t>Стенд Физическая география. Гидросфера 0,7х1м КАЗ</t>
  </si>
  <si>
    <t>Стенд Физическая география. Литосфера 0,7х1м КАЗ</t>
  </si>
  <si>
    <t xml:space="preserve">Стенд Физическая география. Атмосфера 0,7х1м РУС </t>
  </si>
  <si>
    <t xml:space="preserve">Стенд Физическая география. Биосфера 0,7 х1м РУС </t>
  </si>
  <si>
    <t xml:space="preserve">Стенд Физическая география. Гидросфера 0,7х1м РУС </t>
  </si>
  <si>
    <t xml:space="preserve">Стенд Физическая география. Литосфера 0,7х1м РУС </t>
  </si>
  <si>
    <t xml:space="preserve">Телескоп </t>
  </si>
  <si>
    <t>Комплект портретов географов в рамке (8 штук)</t>
  </si>
  <si>
    <t>Сетевой фильтр 5 розеток, 5м</t>
  </si>
  <si>
    <t>Маршрутизатор</t>
  </si>
  <si>
    <t>ПО Science Learning Geography</t>
  </si>
  <si>
    <t>Стол ученический 2-местный лабораторный</t>
  </si>
  <si>
    <t>Программное обеспечение Многопользовательская Лицензия на 3 года</t>
  </si>
  <si>
    <t xml:space="preserve">Клавиатура+мышь проводные </t>
  </si>
  <si>
    <t>Маркер по доске (набор 4 шт.)</t>
  </si>
  <si>
    <t>Подставка под цветы лесенка лофт</t>
  </si>
  <si>
    <t>Тумба под классную доску</t>
  </si>
  <si>
    <t xml:space="preserve">Шкаф модульный 3600мм с отделами для одежды и плакатов </t>
  </si>
  <si>
    <t xml:space="preserve">Акустическая система 2.0   5Вт </t>
  </si>
  <si>
    <t>Мышь проводная</t>
  </si>
  <si>
    <t>Ноутбук 15,6", без ОС, 4-х ядерный</t>
  </si>
  <si>
    <t>Карта Северная Америка Политическая 100х140см КАЗ</t>
  </si>
  <si>
    <t>Карта РК Физическая 1:1 500 000 ламинированная РУС</t>
  </si>
  <si>
    <t>Карта РК Полезные ископаемые 1:2 500 000 РУС</t>
  </si>
  <si>
    <t>Карта РК Топливно-энергетический комплекс 1:2 500 000 РУС</t>
  </si>
  <si>
    <t>Карта РК Экономическая 1:2 000 000 ламин. КАЗ</t>
  </si>
  <si>
    <t>Школьная метеостанция с будкой (на стойках)</t>
  </si>
  <si>
    <t xml:space="preserve">Стенд со сменным материалом "Юный географ" 1,40х1м КАЗ/РУС </t>
  </si>
  <si>
    <t>Стенд Карта Казахстана подробная ХДФ на оргстекле 150 х 87 см</t>
  </si>
  <si>
    <t xml:space="preserve">Карта РК Политико-административная 150х200см </t>
  </si>
  <si>
    <t xml:space="preserve">Карта РК Физическая размер 150х200см </t>
  </si>
  <si>
    <t xml:space="preserve">Карта РК Полезные ископаемые 150х200см </t>
  </si>
  <si>
    <t>выбор КАЗ/РУС</t>
  </si>
  <si>
    <t xml:space="preserve">Карта Австралия и Океания Политическая 100х140см </t>
  </si>
  <si>
    <t xml:space="preserve">Карта Австралия и Океания Физическая 100х140см </t>
  </si>
  <si>
    <t xml:space="preserve">Карта Азия Политическая 100х140см </t>
  </si>
  <si>
    <t xml:space="preserve">Карта Азия Физическая 100х140см </t>
  </si>
  <si>
    <t>Карта Африка Политическая 100х140см</t>
  </si>
  <si>
    <t xml:space="preserve">Карта Африка Физическая 100х140см </t>
  </si>
  <si>
    <t>Карта Европа Политическая 100х140 см</t>
  </si>
  <si>
    <t xml:space="preserve">Карта Мира климатическая 100х140 см </t>
  </si>
  <si>
    <t xml:space="preserve">Карта Мира Политическая 150х200см </t>
  </si>
  <si>
    <t xml:space="preserve">Карта Мира физическая 150х200см </t>
  </si>
  <si>
    <t>Карта Народы и плотность населения мира 100х140 см</t>
  </si>
  <si>
    <t>Карта океанов 100х140 см К</t>
  </si>
  <si>
    <t xml:space="preserve">Карта природных зон мира 100х140 см </t>
  </si>
  <si>
    <t xml:space="preserve">Карта Северная Америка Физическая 100х140см </t>
  </si>
  <si>
    <t xml:space="preserve">Карта экологических проблем мира 100х140 см </t>
  </si>
  <si>
    <t xml:space="preserve">Карта Южной Америки политическая 100х140см </t>
  </si>
  <si>
    <t xml:space="preserve">Карта Южной Америки физическая 100х140см </t>
  </si>
  <si>
    <t>Монитор 23,8" белый</t>
  </si>
  <si>
    <t>ПРАЙС-ЛИСТ                                                                                     27 марта 2025 года</t>
  </si>
  <si>
    <t xml:space="preserve">КОНТАКТЫ:  +7 705 318 99 22, +7 705 282 56 99, e-mail: shmirkz@mail.ru </t>
  </si>
  <si>
    <t xml:space="preserve">Стол преподавателя с приставной тумбой </t>
  </si>
  <si>
    <t>ПО Office LTSC Professional Plus 2024, ПО Win Pro 11 Upgrade (пользовательский ключ)</t>
  </si>
  <si>
    <t>Системный блок i5, без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</si>
</sst>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4" fontId="12" fillId="0" borderId="1" xfId="0" applyNumberFormat="1" applyFont="1" applyBorder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459441</xdr:colOff>
      <xdr:row>0</xdr:row>
      <xdr:rowOff>134470</xdr:rowOff>
    </xdr:from>
    <xdr:to>
      <xdr:col>4</xdr:col>
      <xdr:colOff>803862</xdr:colOff>
      <xdr:row>7</xdr:row>
      <xdr:rowOff>96813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65198A8-4C05-4E75-AD8C-5CD07F43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059" y="134470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F139"/>
  <sheetViews>
    <sheetView tabSelected="1" zoomScale="85" zoomScaleNormal="85" workbookViewId="0">
      <selection activeCell="D140" sqref="D140"/>
    </sheetView>
  </sheetViews>
  <sheetFormatPr defaultColWidth="9.140625" defaultRowHeight="15" x14ac:dyDescent="0.25"/>
  <cols>
    <col min="1" max="1" width="6.140625" style="1" customWidth="1"/>
    <col min="2" max="2" width="61.42578125" style="2" customWidth="1"/>
    <col min="3" max="3" width="7.7109375" style="29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50" t="s">
        <v>123</v>
      </c>
      <c r="C10" s="50"/>
      <c r="D10" s="50"/>
      <c r="E10" s="50"/>
    </row>
    <row r="11" spans="2:5" ht="18.75" customHeight="1" x14ac:dyDescent="0.25">
      <c r="D11" s="6"/>
      <c r="E11" s="7"/>
    </row>
    <row r="12" spans="2:5" ht="20.25" x14ac:dyDescent="0.25">
      <c r="B12" s="47" t="s">
        <v>32</v>
      </c>
      <c r="C12" s="48"/>
      <c r="D12" s="48"/>
      <c r="E12" s="49"/>
    </row>
    <row r="13" spans="2:5" s="4" customFormat="1" ht="37.5" x14ac:dyDescent="0.2">
      <c r="B13" s="9" t="s">
        <v>0</v>
      </c>
      <c r="C13" s="28" t="s">
        <v>1</v>
      </c>
      <c r="D13" s="10" t="s">
        <v>13</v>
      </c>
      <c r="E13" s="10" t="s">
        <v>14</v>
      </c>
    </row>
    <row r="14" spans="2:5" ht="18.75" x14ac:dyDescent="0.25">
      <c r="B14" s="18" t="s">
        <v>3</v>
      </c>
      <c r="C14" s="38"/>
      <c r="D14" s="12"/>
      <c r="E14" s="12"/>
    </row>
    <row r="15" spans="2:5" s="3" customFormat="1" ht="18.75" x14ac:dyDescent="0.25">
      <c r="B15" s="23" t="s">
        <v>82</v>
      </c>
      <c r="C15" s="31">
        <v>1</v>
      </c>
      <c r="D15" s="36">
        <v>57080</v>
      </c>
      <c r="E15" s="14">
        <f>C15*D15</f>
        <v>57080</v>
      </c>
    </row>
    <row r="16" spans="2:5" s="3" customFormat="1" ht="18.75" x14ac:dyDescent="0.25">
      <c r="B16" s="18" t="s">
        <v>4</v>
      </c>
      <c r="C16" s="38"/>
      <c r="D16" s="36"/>
      <c r="E16" s="14"/>
    </row>
    <row r="17" spans="2:5" s="3" customFormat="1" ht="37.5" x14ac:dyDescent="0.25">
      <c r="B17" s="23" t="s">
        <v>26</v>
      </c>
      <c r="C17" s="30">
        <v>1</v>
      </c>
      <c r="D17" s="40">
        <v>74550</v>
      </c>
      <c r="E17" s="14">
        <f t="shared" ref="E17:E71" si="0">C17*D17</f>
        <v>74550</v>
      </c>
    </row>
    <row r="18" spans="2:5" s="3" customFormat="1" ht="37.5" x14ac:dyDescent="0.25">
      <c r="B18" s="15" t="s">
        <v>27</v>
      </c>
      <c r="C18" s="33">
        <v>1</v>
      </c>
      <c r="D18" s="40">
        <v>58740</v>
      </c>
      <c r="E18" s="14">
        <f t="shared" si="0"/>
        <v>58740</v>
      </c>
    </row>
    <row r="19" spans="2:5" s="3" customFormat="1" ht="18.75" x14ac:dyDescent="0.25">
      <c r="B19" s="23" t="s">
        <v>87</v>
      </c>
      <c r="C19" s="33">
        <v>1</v>
      </c>
      <c r="D19" s="40">
        <v>46800</v>
      </c>
      <c r="E19" s="14">
        <f t="shared" si="0"/>
        <v>46800</v>
      </c>
    </row>
    <row r="20" spans="2:5" s="3" customFormat="1" ht="18.75" x14ac:dyDescent="0.25">
      <c r="B20" s="13" t="s">
        <v>125</v>
      </c>
      <c r="C20" s="33">
        <v>1</v>
      </c>
      <c r="D20" s="40">
        <v>166610</v>
      </c>
      <c r="E20" s="14">
        <f t="shared" si="0"/>
        <v>166610</v>
      </c>
    </row>
    <row r="21" spans="2:5" s="3" customFormat="1" ht="18.75" x14ac:dyDescent="0.25">
      <c r="B21" s="25" t="s">
        <v>83</v>
      </c>
      <c r="C21" s="33">
        <v>15</v>
      </c>
      <c r="D21" s="40">
        <v>91730</v>
      </c>
      <c r="E21" s="14">
        <f t="shared" si="0"/>
        <v>1375950</v>
      </c>
    </row>
    <row r="22" spans="2:5" s="3" customFormat="1" ht="18.75" x14ac:dyDescent="0.25">
      <c r="B22" s="13" t="s">
        <v>28</v>
      </c>
      <c r="C22" s="33">
        <v>30</v>
      </c>
      <c r="D22" s="40">
        <v>34500</v>
      </c>
      <c r="E22" s="14">
        <f t="shared" si="0"/>
        <v>1035000</v>
      </c>
    </row>
    <row r="23" spans="2:5" s="3" customFormat="1" ht="18.75" x14ac:dyDescent="0.25">
      <c r="B23" s="23" t="s">
        <v>88</v>
      </c>
      <c r="C23" s="9">
        <v>1</v>
      </c>
      <c r="D23" s="40">
        <v>65520</v>
      </c>
      <c r="E23" s="14">
        <f t="shared" si="0"/>
        <v>65520</v>
      </c>
    </row>
    <row r="24" spans="2:5" s="3" customFormat="1" ht="37.5" x14ac:dyDescent="0.25">
      <c r="B24" s="13" t="s">
        <v>89</v>
      </c>
      <c r="C24" s="9">
        <v>1</v>
      </c>
      <c r="D24" s="40">
        <v>559730</v>
      </c>
      <c r="E24" s="14">
        <f t="shared" si="0"/>
        <v>559730</v>
      </c>
    </row>
    <row r="25" spans="2:5" ht="18.75" x14ac:dyDescent="0.25">
      <c r="B25" s="18" t="s">
        <v>5</v>
      </c>
      <c r="C25" s="38"/>
      <c r="D25" s="36"/>
      <c r="E25" s="14"/>
    </row>
    <row r="26" spans="2:5" s="3" customFormat="1" ht="18.75" x14ac:dyDescent="0.25">
      <c r="B26" s="13" t="s">
        <v>6</v>
      </c>
      <c r="C26" s="33">
        <v>1</v>
      </c>
      <c r="D26" s="40">
        <v>26990</v>
      </c>
      <c r="E26" s="14">
        <f t="shared" ref="E26:E39" si="1">C26*D26</f>
        <v>26990</v>
      </c>
    </row>
    <row r="27" spans="2:5" s="3" customFormat="1" ht="18.75" x14ac:dyDescent="0.25">
      <c r="B27" s="13" t="s">
        <v>90</v>
      </c>
      <c r="C27" s="33">
        <v>1</v>
      </c>
      <c r="D27" s="40">
        <v>24300</v>
      </c>
      <c r="E27" s="14">
        <f t="shared" si="1"/>
        <v>24300</v>
      </c>
    </row>
    <row r="28" spans="2:5" s="3" customFormat="1" ht="18.75" x14ac:dyDescent="0.25">
      <c r="B28" s="13" t="s">
        <v>85</v>
      </c>
      <c r="C28" s="33">
        <v>1</v>
      </c>
      <c r="D28" s="40">
        <v>11800</v>
      </c>
      <c r="E28" s="14">
        <f t="shared" si="1"/>
        <v>11800</v>
      </c>
    </row>
    <row r="29" spans="2:5" s="3" customFormat="1" ht="18.75" x14ac:dyDescent="0.25">
      <c r="B29" s="13" t="s">
        <v>7</v>
      </c>
      <c r="C29" s="33">
        <v>2</v>
      </c>
      <c r="D29" s="40">
        <v>1710</v>
      </c>
      <c r="E29" s="14">
        <f t="shared" si="1"/>
        <v>3420</v>
      </c>
    </row>
    <row r="30" spans="2:5" s="3" customFormat="1" ht="18.75" x14ac:dyDescent="0.3">
      <c r="B30" s="26" t="s">
        <v>81</v>
      </c>
      <c r="C30" s="33">
        <v>1</v>
      </c>
      <c r="D30" s="40">
        <v>13230</v>
      </c>
      <c r="E30" s="14">
        <f t="shared" si="1"/>
        <v>13230</v>
      </c>
    </row>
    <row r="31" spans="2:5" s="3" customFormat="1" ht="18.75" x14ac:dyDescent="0.25">
      <c r="B31" s="13" t="s">
        <v>15</v>
      </c>
      <c r="C31" s="33">
        <v>1</v>
      </c>
      <c r="D31" s="40">
        <v>10300</v>
      </c>
      <c r="E31" s="14">
        <f t="shared" si="1"/>
        <v>10300</v>
      </c>
    </row>
    <row r="32" spans="2:5" s="3" customFormat="1" ht="18.75" x14ac:dyDescent="0.3">
      <c r="B32" s="26" t="s">
        <v>122</v>
      </c>
      <c r="C32" s="33">
        <v>1</v>
      </c>
      <c r="D32" s="40">
        <v>108900</v>
      </c>
      <c r="E32" s="14">
        <f t="shared" si="1"/>
        <v>108900</v>
      </c>
    </row>
    <row r="33" spans="2:5" s="3" customFormat="1" ht="18.75" x14ac:dyDescent="0.25">
      <c r="B33" s="13" t="s">
        <v>12</v>
      </c>
      <c r="C33" s="33">
        <v>1</v>
      </c>
      <c r="D33" s="40">
        <v>133240</v>
      </c>
      <c r="E33" s="14">
        <f t="shared" si="1"/>
        <v>133240</v>
      </c>
    </row>
    <row r="34" spans="2:5" s="3" customFormat="1" ht="18.75" x14ac:dyDescent="0.25">
      <c r="B34" s="41" t="s">
        <v>91</v>
      </c>
      <c r="C34" s="33">
        <v>1</v>
      </c>
      <c r="D34" s="40">
        <v>2170</v>
      </c>
      <c r="E34" s="14">
        <f t="shared" si="1"/>
        <v>2170</v>
      </c>
    </row>
    <row r="35" spans="2:5" s="3" customFormat="1" ht="18.75" x14ac:dyDescent="0.25">
      <c r="B35" s="41" t="s">
        <v>92</v>
      </c>
      <c r="C35" s="33">
        <v>1</v>
      </c>
      <c r="D35" s="40">
        <v>376500</v>
      </c>
      <c r="E35" s="14">
        <f t="shared" si="1"/>
        <v>376500</v>
      </c>
    </row>
    <row r="36" spans="2:5" s="3" customFormat="1" ht="18.75" x14ac:dyDescent="0.25">
      <c r="B36" s="41" t="s">
        <v>16</v>
      </c>
      <c r="C36" s="33">
        <v>1</v>
      </c>
      <c r="D36" s="40">
        <v>1120300</v>
      </c>
      <c r="E36" s="14">
        <f t="shared" si="1"/>
        <v>1120300</v>
      </c>
    </row>
    <row r="37" spans="2:5" s="3" customFormat="1" ht="39.6" customHeight="1" x14ac:dyDescent="0.25">
      <c r="B37" s="42" t="s">
        <v>126</v>
      </c>
      <c r="C37" s="33">
        <v>2</v>
      </c>
      <c r="D37" s="40">
        <v>73100</v>
      </c>
      <c r="E37" s="14">
        <f t="shared" si="1"/>
        <v>146200</v>
      </c>
    </row>
    <row r="38" spans="2:5" s="3" customFormat="1" ht="18.75" x14ac:dyDescent="0.25">
      <c r="B38" s="13" t="s">
        <v>80</v>
      </c>
      <c r="C38" s="33">
        <v>2</v>
      </c>
      <c r="D38" s="40">
        <v>3980</v>
      </c>
      <c r="E38" s="14">
        <f t="shared" si="1"/>
        <v>7960</v>
      </c>
    </row>
    <row r="39" spans="2:5" s="3" customFormat="1" ht="18.75" x14ac:dyDescent="0.25">
      <c r="B39" s="41" t="s">
        <v>127</v>
      </c>
      <c r="C39" s="33">
        <v>1</v>
      </c>
      <c r="D39" s="40">
        <v>276800</v>
      </c>
      <c r="E39" s="14">
        <f t="shared" si="1"/>
        <v>276800</v>
      </c>
    </row>
    <row r="40" spans="2:5" ht="18.75" x14ac:dyDescent="0.25">
      <c r="B40" s="19" t="s">
        <v>33</v>
      </c>
      <c r="C40" s="38"/>
      <c r="D40" s="14"/>
      <c r="E40" s="14"/>
    </row>
    <row r="41" spans="2:5" ht="18.75" x14ac:dyDescent="0.25">
      <c r="B41" s="13" t="s">
        <v>34</v>
      </c>
      <c r="C41" s="30">
        <v>1</v>
      </c>
      <c r="D41" s="40">
        <v>99640</v>
      </c>
      <c r="E41" s="14">
        <f t="shared" si="0"/>
        <v>99640</v>
      </c>
    </row>
    <row r="42" spans="2:5" ht="18.75" x14ac:dyDescent="0.25">
      <c r="B42" s="13" t="s">
        <v>35</v>
      </c>
      <c r="C42" s="33">
        <v>1</v>
      </c>
      <c r="D42" s="40">
        <v>179600</v>
      </c>
      <c r="E42" s="14">
        <f>C42*D42</f>
        <v>179600</v>
      </c>
    </row>
    <row r="43" spans="2:5" ht="18.75" x14ac:dyDescent="0.25">
      <c r="B43" s="13" t="s">
        <v>21</v>
      </c>
      <c r="C43" s="33">
        <v>1</v>
      </c>
      <c r="D43" s="40">
        <v>119340</v>
      </c>
      <c r="E43" s="14">
        <f t="shared" si="0"/>
        <v>119340</v>
      </c>
    </row>
    <row r="44" spans="2:5" ht="18.75" x14ac:dyDescent="0.25">
      <c r="B44" s="13" t="s">
        <v>22</v>
      </c>
      <c r="C44" s="33">
        <v>1</v>
      </c>
      <c r="D44" s="40">
        <v>141250</v>
      </c>
      <c r="E44" s="14">
        <f t="shared" si="0"/>
        <v>141250</v>
      </c>
    </row>
    <row r="45" spans="2:5" ht="18.75" x14ac:dyDescent="0.25">
      <c r="B45" s="13" t="s">
        <v>23</v>
      </c>
      <c r="C45" s="33">
        <v>2</v>
      </c>
      <c r="D45" s="40">
        <v>86500</v>
      </c>
      <c r="E45" s="14">
        <f t="shared" si="0"/>
        <v>173000</v>
      </c>
    </row>
    <row r="46" spans="2:5" ht="18.75" x14ac:dyDescent="0.25">
      <c r="B46" s="13" t="s">
        <v>36</v>
      </c>
      <c r="C46" s="33">
        <v>1</v>
      </c>
      <c r="D46" s="40">
        <v>86500</v>
      </c>
      <c r="E46" s="14">
        <f t="shared" si="0"/>
        <v>86500</v>
      </c>
    </row>
    <row r="47" spans="2:5" ht="18.75" x14ac:dyDescent="0.25">
      <c r="B47" s="13" t="s">
        <v>37</v>
      </c>
      <c r="C47" s="33">
        <v>1</v>
      </c>
      <c r="D47" s="40">
        <v>162040</v>
      </c>
      <c r="E47" s="14">
        <f t="shared" si="0"/>
        <v>162040</v>
      </c>
    </row>
    <row r="48" spans="2:5" ht="18.75" x14ac:dyDescent="0.25">
      <c r="B48" s="13" t="s">
        <v>38</v>
      </c>
      <c r="C48" s="33">
        <v>1</v>
      </c>
      <c r="D48" s="40">
        <v>10950</v>
      </c>
      <c r="E48" s="14">
        <f>C48*D48</f>
        <v>10950</v>
      </c>
    </row>
    <row r="49" spans="2:6" ht="18.75" x14ac:dyDescent="0.25">
      <c r="B49" s="13" t="s">
        <v>39</v>
      </c>
      <c r="C49" s="33">
        <v>1</v>
      </c>
      <c r="D49" s="40">
        <v>15330</v>
      </c>
      <c r="E49" s="14">
        <f>C49*D49</f>
        <v>15330</v>
      </c>
    </row>
    <row r="50" spans="2:6" ht="18.75" x14ac:dyDescent="0.25">
      <c r="B50" s="13" t="s">
        <v>40</v>
      </c>
      <c r="C50" s="33">
        <v>1</v>
      </c>
      <c r="D50" s="40">
        <v>82120</v>
      </c>
      <c r="E50" s="14">
        <f t="shared" si="0"/>
        <v>82120</v>
      </c>
    </row>
    <row r="51" spans="2:6" ht="37.5" x14ac:dyDescent="0.25">
      <c r="B51" s="25" t="s">
        <v>84</v>
      </c>
      <c r="C51" s="33">
        <v>1</v>
      </c>
      <c r="D51" s="40">
        <v>320250</v>
      </c>
      <c r="E51" s="14">
        <f t="shared" si="0"/>
        <v>320250</v>
      </c>
    </row>
    <row r="52" spans="2:6" ht="37.5" x14ac:dyDescent="0.25">
      <c r="B52" s="13" t="s">
        <v>24</v>
      </c>
      <c r="C52" s="33">
        <v>1</v>
      </c>
      <c r="D52" s="40">
        <v>27380</v>
      </c>
      <c r="E52" s="14">
        <f t="shared" si="0"/>
        <v>27380</v>
      </c>
    </row>
    <row r="53" spans="2:6" ht="18.75" x14ac:dyDescent="0.25">
      <c r="B53" s="13" t="s">
        <v>41</v>
      </c>
      <c r="C53" s="30">
        <v>1</v>
      </c>
      <c r="D53" s="39">
        <v>22180</v>
      </c>
      <c r="E53" s="14">
        <f t="shared" si="0"/>
        <v>22180</v>
      </c>
    </row>
    <row r="54" spans="2:6" ht="18.75" x14ac:dyDescent="0.25">
      <c r="B54" s="13" t="s">
        <v>42</v>
      </c>
      <c r="C54" s="30">
        <v>1</v>
      </c>
      <c r="D54" s="39">
        <v>16710</v>
      </c>
      <c r="E54" s="14">
        <f t="shared" si="0"/>
        <v>16710</v>
      </c>
    </row>
    <row r="55" spans="2:6" ht="18.75" x14ac:dyDescent="0.25">
      <c r="B55" s="18" t="s">
        <v>43</v>
      </c>
      <c r="C55" s="38"/>
      <c r="D55" s="36"/>
      <c r="E55" s="14"/>
    </row>
    <row r="56" spans="2:6" ht="19.899999999999999" customHeight="1" x14ac:dyDescent="0.25">
      <c r="B56" s="8" t="s">
        <v>105</v>
      </c>
      <c r="C56" s="32">
        <v>1</v>
      </c>
      <c r="D56" s="39">
        <v>10210</v>
      </c>
      <c r="E56" s="14">
        <f t="shared" si="0"/>
        <v>10210</v>
      </c>
      <c r="F56" s="1" t="s">
        <v>104</v>
      </c>
    </row>
    <row r="57" spans="2:6" ht="37.5" x14ac:dyDescent="0.25">
      <c r="B57" s="8" t="s">
        <v>106</v>
      </c>
      <c r="C57" s="32">
        <v>1</v>
      </c>
      <c r="D57" s="39">
        <v>10210</v>
      </c>
      <c r="E57" s="14">
        <f t="shared" si="0"/>
        <v>10210</v>
      </c>
      <c r="F57" s="1" t="s">
        <v>104</v>
      </c>
    </row>
    <row r="58" spans="2:6" ht="18.75" x14ac:dyDescent="0.25">
      <c r="B58" s="8" t="s">
        <v>107</v>
      </c>
      <c r="C58" s="32">
        <v>1</v>
      </c>
      <c r="D58" s="39">
        <v>10210</v>
      </c>
      <c r="E58" s="14">
        <f t="shared" si="0"/>
        <v>10210</v>
      </c>
      <c r="F58" s="1" t="s">
        <v>104</v>
      </c>
    </row>
    <row r="59" spans="2:6" ht="18.75" x14ac:dyDescent="0.25">
      <c r="B59" s="8" t="s">
        <v>108</v>
      </c>
      <c r="C59" s="32">
        <v>1</v>
      </c>
      <c r="D59" s="39">
        <v>10210</v>
      </c>
      <c r="E59" s="14">
        <f t="shared" si="0"/>
        <v>10210</v>
      </c>
      <c r="F59" s="1" t="s">
        <v>104</v>
      </c>
    </row>
    <row r="60" spans="2:6" ht="18.75" x14ac:dyDescent="0.25">
      <c r="B60" s="8" t="s">
        <v>109</v>
      </c>
      <c r="C60" s="32">
        <v>1</v>
      </c>
      <c r="D60" s="39">
        <v>10210</v>
      </c>
      <c r="E60" s="14">
        <f t="shared" si="0"/>
        <v>10210</v>
      </c>
      <c r="F60" s="1" t="s">
        <v>104</v>
      </c>
    </row>
    <row r="61" spans="2:6" ht="18.75" x14ac:dyDescent="0.25">
      <c r="B61" s="8" t="s">
        <v>110</v>
      </c>
      <c r="C61" s="32">
        <v>1</v>
      </c>
      <c r="D61" s="39">
        <v>10210</v>
      </c>
      <c r="E61" s="14">
        <f t="shared" si="0"/>
        <v>10210</v>
      </c>
      <c r="F61" s="1" t="s">
        <v>104</v>
      </c>
    </row>
    <row r="62" spans="2:6" ht="18.75" x14ac:dyDescent="0.25">
      <c r="B62" s="8" t="s">
        <v>111</v>
      </c>
      <c r="C62" s="32">
        <v>1</v>
      </c>
      <c r="D62" s="39">
        <v>10210</v>
      </c>
      <c r="E62" s="14">
        <f t="shared" si="0"/>
        <v>10210</v>
      </c>
      <c r="F62" s="1" t="s">
        <v>104</v>
      </c>
    </row>
    <row r="63" spans="2:6" ht="18.75" x14ac:dyDescent="0.25">
      <c r="B63" s="8" t="s">
        <v>112</v>
      </c>
      <c r="C63" s="32">
        <v>1</v>
      </c>
      <c r="D63" s="39">
        <v>10210</v>
      </c>
      <c r="E63" s="14">
        <f t="shared" si="0"/>
        <v>10210</v>
      </c>
      <c r="F63" s="1" t="s">
        <v>104</v>
      </c>
    </row>
    <row r="64" spans="2:6" ht="18.75" x14ac:dyDescent="0.25">
      <c r="B64" s="8" t="s">
        <v>113</v>
      </c>
      <c r="C64" s="32">
        <v>1</v>
      </c>
      <c r="D64" s="39">
        <v>25980</v>
      </c>
      <c r="E64" s="14">
        <f t="shared" si="0"/>
        <v>25980</v>
      </c>
      <c r="F64" s="1" t="s">
        <v>104</v>
      </c>
    </row>
    <row r="65" spans="2:6" ht="18.75" x14ac:dyDescent="0.25">
      <c r="B65" s="8" t="s">
        <v>114</v>
      </c>
      <c r="C65" s="32">
        <v>1</v>
      </c>
      <c r="D65" s="39">
        <v>25980</v>
      </c>
      <c r="E65" s="14">
        <f t="shared" si="0"/>
        <v>25980</v>
      </c>
      <c r="F65" s="1" t="s">
        <v>104</v>
      </c>
    </row>
    <row r="66" spans="2:6" ht="37.5" x14ac:dyDescent="0.25">
      <c r="B66" s="8" t="s">
        <v>115</v>
      </c>
      <c r="C66" s="32">
        <v>1</v>
      </c>
      <c r="D66" s="39">
        <v>10210</v>
      </c>
      <c r="E66" s="14">
        <f t="shared" si="0"/>
        <v>10210</v>
      </c>
      <c r="F66" s="1" t="s">
        <v>104</v>
      </c>
    </row>
    <row r="67" spans="2:6" ht="18.75" x14ac:dyDescent="0.25">
      <c r="B67" s="23" t="s">
        <v>116</v>
      </c>
      <c r="C67" s="32">
        <v>1</v>
      </c>
      <c r="D67" s="39">
        <v>10210</v>
      </c>
      <c r="E67" s="14">
        <f t="shared" si="0"/>
        <v>10210</v>
      </c>
      <c r="F67" s="1" t="s">
        <v>104</v>
      </c>
    </row>
    <row r="68" spans="2:6" ht="18.75" x14ac:dyDescent="0.25">
      <c r="B68" s="23" t="s">
        <v>117</v>
      </c>
      <c r="C68" s="32">
        <v>1</v>
      </c>
      <c r="D68" s="39">
        <v>10210</v>
      </c>
      <c r="E68" s="14">
        <f t="shared" si="0"/>
        <v>10210</v>
      </c>
      <c r="F68" s="1" t="s">
        <v>104</v>
      </c>
    </row>
    <row r="69" spans="2:6" s="3" customFormat="1" ht="37.5" x14ac:dyDescent="0.25">
      <c r="B69" s="23" t="s">
        <v>93</v>
      </c>
      <c r="C69" s="32">
        <v>1</v>
      </c>
      <c r="D69" s="39">
        <v>10210</v>
      </c>
      <c r="E69" s="14">
        <f t="shared" si="0"/>
        <v>10210</v>
      </c>
      <c r="F69" s="1" t="s">
        <v>104</v>
      </c>
    </row>
    <row r="70" spans="2:6" s="3" customFormat="1" ht="18.75" x14ac:dyDescent="0.25">
      <c r="B70" s="23" t="s">
        <v>118</v>
      </c>
      <c r="C70" s="32">
        <v>1</v>
      </c>
      <c r="D70" s="39">
        <v>10210</v>
      </c>
      <c r="E70" s="14">
        <f t="shared" si="0"/>
        <v>10210</v>
      </c>
      <c r="F70" s="1" t="s">
        <v>104</v>
      </c>
    </row>
    <row r="71" spans="2:6" s="3" customFormat="1" ht="18.75" x14ac:dyDescent="0.25">
      <c r="B71" s="23" t="s">
        <v>119</v>
      </c>
      <c r="C71" s="32">
        <v>1</v>
      </c>
      <c r="D71" s="39">
        <v>10210</v>
      </c>
      <c r="E71" s="14">
        <f t="shared" si="0"/>
        <v>10210</v>
      </c>
      <c r="F71" s="1" t="s">
        <v>104</v>
      </c>
    </row>
    <row r="72" spans="2:6" ht="37.15" customHeight="1" x14ac:dyDescent="0.25">
      <c r="B72" s="23" t="s">
        <v>120</v>
      </c>
      <c r="C72" s="32">
        <v>1</v>
      </c>
      <c r="D72" s="39">
        <v>10210</v>
      </c>
      <c r="E72" s="14">
        <f t="shared" ref="E72:E132" si="2">C72*D72</f>
        <v>10210</v>
      </c>
      <c r="F72" s="1" t="s">
        <v>104</v>
      </c>
    </row>
    <row r="73" spans="2:6" ht="18.75" x14ac:dyDescent="0.25">
      <c r="B73" s="23" t="s">
        <v>121</v>
      </c>
      <c r="C73" s="32">
        <v>1</v>
      </c>
      <c r="D73" s="39">
        <v>10210</v>
      </c>
      <c r="E73" s="14">
        <f t="shared" si="2"/>
        <v>10210</v>
      </c>
      <c r="F73" s="1" t="s">
        <v>104</v>
      </c>
    </row>
    <row r="74" spans="2:6" ht="18.75" x14ac:dyDescent="0.25">
      <c r="B74" s="24" t="s">
        <v>44</v>
      </c>
      <c r="C74" s="38"/>
      <c r="D74" s="36"/>
      <c r="E74" s="14"/>
    </row>
    <row r="75" spans="2:6" ht="18.75" x14ac:dyDescent="0.25">
      <c r="B75" s="23" t="s">
        <v>101</v>
      </c>
      <c r="C75" s="30">
        <v>1</v>
      </c>
      <c r="D75" s="39">
        <v>25980</v>
      </c>
      <c r="E75" s="14">
        <f t="shared" si="2"/>
        <v>25980</v>
      </c>
      <c r="F75" s="1" t="s">
        <v>104</v>
      </c>
    </row>
    <row r="76" spans="2:6" ht="18.75" x14ac:dyDescent="0.25">
      <c r="B76" s="23" t="s">
        <v>102</v>
      </c>
      <c r="C76" s="30">
        <v>0</v>
      </c>
      <c r="D76" s="39">
        <v>25980</v>
      </c>
      <c r="E76" s="14">
        <f t="shared" si="2"/>
        <v>0</v>
      </c>
      <c r="F76" s="1" t="s">
        <v>104</v>
      </c>
    </row>
    <row r="77" spans="2:6" ht="37.5" x14ac:dyDescent="0.25">
      <c r="B77" s="23" t="s">
        <v>94</v>
      </c>
      <c r="C77" s="30">
        <v>1</v>
      </c>
      <c r="D77" s="39">
        <v>19670</v>
      </c>
      <c r="E77" s="14">
        <f t="shared" si="2"/>
        <v>19670</v>
      </c>
    </row>
    <row r="78" spans="2:6" ht="18.75" x14ac:dyDescent="0.25">
      <c r="B78" s="23" t="s">
        <v>103</v>
      </c>
      <c r="C78" s="30">
        <v>0</v>
      </c>
      <c r="D78" s="39">
        <v>25980</v>
      </c>
      <c r="E78" s="14">
        <f t="shared" si="2"/>
        <v>0</v>
      </c>
      <c r="F78" s="1" t="s">
        <v>104</v>
      </c>
    </row>
    <row r="79" spans="2:6" ht="18.75" x14ac:dyDescent="0.25">
      <c r="B79" s="23" t="s">
        <v>95</v>
      </c>
      <c r="C79" s="30">
        <v>1</v>
      </c>
      <c r="D79" s="39">
        <v>7660</v>
      </c>
      <c r="E79" s="14">
        <f t="shared" si="2"/>
        <v>7660</v>
      </c>
    </row>
    <row r="80" spans="2:6" ht="37.5" x14ac:dyDescent="0.25">
      <c r="B80" s="23" t="s">
        <v>96</v>
      </c>
      <c r="C80" s="30">
        <v>1</v>
      </c>
      <c r="D80" s="39">
        <v>7660</v>
      </c>
      <c r="E80" s="14">
        <f t="shared" si="2"/>
        <v>7660</v>
      </c>
    </row>
    <row r="81" spans="2:5" ht="18.75" x14ac:dyDescent="0.25">
      <c r="B81" s="23" t="s">
        <v>97</v>
      </c>
      <c r="C81" s="30">
        <v>1</v>
      </c>
      <c r="D81" s="39">
        <v>12220</v>
      </c>
      <c r="E81" s="14">
        <f t="shared" si="2"/>
        <v>12220</v>
      </c>
    </row>
    <row r="82" spans="2:5" ht="18.75" x14ac:dyDescent="0.25">
      <c r="B82" s="24" t="s">
        <v>45</v>
      </c>
      <c r="C82" s="38"/>
      <c r="D82" s="36"/>
      <c r="E82" s="14"/>
    </row>
    <row r="83" spans="2:5" ht="18.75" x14ac:dyDescent="0.25">
      <c r="B83" s="23" t="s">
        <v>46</v>
      </c>
      <c r="C83" s="9">
        <v>1</v>
      </c>
      <c r="D83" s="40">
        <v>20890</v>
      </c>
      <c r="E83" s="14">
        <f t="shared" si="2"/>
        <v>20890</v>
      </c>
    </row>
    <row r="84" spans="2:5" ht="18.75" x14ac:dyDescent="0.25">
      <c r="B84" s="23" t="s">
        <v>47</v>
      </c>
      <c r="C84" s="9">
        <v>1</v>
      </c>
      <c r="D84" s="40">
        <v>10630</v>
      </c>
      <c r="E84" s="14">
        <f t="shared" si="2"/>
        <v>10630</v>
      </c>
    </row>
    <row r="85" spans="2:5" ht="18.75" x14ac:dyDescent="0.25">
      <c r="B85" s="23" t="s">
        <v>48</v>
      </c>
      <c r="C85" s="9">
        <v>15</v>
      </c>
      <c r="D85" s="40">
        <v>4010</v>
      </c>
      <c r="E85" s="14">
        <f t="shared" si="2"/>
        <v>60150</v>
      </c>
    </row>
    <row r="86" spans="2:5" ht="18.75" x14ac:dyDescent="0.25">
      <c r="B86" s="23" t="s">
        <v>49</v>
      </c>
      <c r="C86" s="9">
        <v>1</v>
      </c>
      <c r="D86" s="40">
        <v>23460</v>
      </c>
      <c r="E86" s="14">
        <f t="shared" si="2"/>
        <v>23460</v>
      </c>
    </row>
    <row r="87" spans="2:5" ht="18.75" x14ac:dyDescent="0.25">
      <c r="B87" s="23" t="s">
        <v>50</v>
      </c>
      <c r="C87" s="9">
        <v>1</v>
      </c>
      <c r="D87" s="40">
        <v>23570</v>
      </c>
      <c r="E87" s="14">
        <f t="shared" si="2"/>
        <v>23570</v>
      </c>
    </row>
    <row r="88" spans="2:5" ht="18.75" x14ac:dyDescent="0.25">
      <c r="B88" s="23" t="s">
        <v>51</v>
      </c>
      <c r="C88" s="31">
        <v>1</v>
      </c>
      <c r="D88" s="40">
        <v>15200</v>
      </c>
      <c r="E88" s="14">
        <f t="shared" si="2"/>
        <v>15200</v>
      </c>
    </row>
    <row r="89" spans="2:5" ht="24.6" customHeight="1" x14ac:dyDescent="0.25">
      <c r="B89" s="23" t="s">
        <v>52</v>
      </c>
      <c r="C89" s="31">
        <v>1</v>
      </c>
      <c r="D89" s="40">
        <v>20180</v>
      </c>
      <c r="E89" s="14">
        <f t="shared" si="2"/>
        <v>20180</v>
      </c>
    </row>
    <row r="90" spans="2:5" ht="18.75" x14ac:dyDescent="0.25">
      <c r="B90" s="23" t="s">
        <v>53</v>
      </c>
      <c r="C90" s="31">
        <v>1</v>
      </c>
      <c r="D90" s="40">
        <v>26810</v>
      </c>
      <c r="E90" s="14">
        <f t="shared" si="2"/>
        <v>26810</v>
      </c>
    </row>
    <row r="91" spans="2:5" ht="37.5" x14ac:dyDescent="0.25">
      <c r="B91" s="23" t="s">
        <v>54</v>
      </c>
      <c r="C91" s="31">
        <v>1</v>
      </c>
      <c r="D91" s="40">
        <v>30400</v>
      </c>
      <c r="E91" s="14">
        <f t="shared" si="2"/>
        <v>30400</v>
      </c>
    </row>
    <row r="92" spans="2:5" ht="18.75" x14ac:dyDescent="0.25">
      <c r="B92" s="25" t="s">
        <v>55</v>
      </c>
      <c r="C92" s="31">
        <v>1</v>
      </c>
      <c r="D92" s="40">
        <v>26720</v>
      </c>
      <c r="E92" s="14">
        <f t="shared" si="2"/>
        <v>26720</v>
      </c>
    </row>
    <row r="93" spans="2:5" ht="18.75" x14ac:dyDescent="0.25">
      <c r="B93" s="24" t="s">
        <v>56</v>
      </c>
      <c r="C93" s="38"/>
      <c r="D93" s="36"/>
      <c r="E93" s="14"/>
    </row>
    <row r="94" spans="2:5" ht="18.75" x14ac:dyDescent="0.25">
      <c r="B94" s="23" t="s">
        <v>57</v>
      </c>
      <c r="C94" s="30">
        <v>1</v>
      </c>
      <c r="D94" s="40">
        <v>35930</v>
      </c>
      <c r="E94" s="14">
        <f t="shared" si="2"/>
        <v>35930</v>
      </c>
    </row>
    <row r="95" spans="2:5" ht="18.75" x14ac:dyDescent="0.25">
      <c r="B95" s="23" t="s">
        <v>58</v>
      </c>
      <c r="C95" s="31">
        <v>1</v>
      </c>
      <c r="D95" s="40">
        <v>25040</v>
      </c>
      <c r="E95" s="14">
        <f t="shared" si="2"/>
        <v>25040</v>
      </c>
    </row>
    <row r="96" spans="2:5" s="3" customFormat="1" ht="18.75" x14ac:dyDescent="0.25">
      <c r="B96" s="24" t="s">
        <v>59</v>
      </c>
      <c r="C96" s="38"/>
      <c r="D96" s="37"/>
      <c r="E96" s="14"/>
    </row>
    <row r="97" spans="2:5" s="3" customFormat="1" ht="18.75" x14ac:dyDescent="0.25">
      <c r="B97" s="23" t="s">
        <v>60</v>
      </c>
      <c r="C97" s="33">
        <v>1</v>
      </c>
      <c r="D97" s="40">
        <v>30080</v>
      </c>
      <c r="E97" s="14">
        <f t="shared" si="2"/>
        <v>30080</v>
      </c>
    </row>
    <row r="98" spans="2:5" s="3" customFormat="1" ht="18.75" x14ac:dyDescent="0.25">
      <c r="B98" s="23" t="s">
        <v>61</v>
      </c>
      <c r="C98" s="33">
        <v>1</v>
      </c>
      <c r="D98" s="40">
        <v>2710</v>
      </c>
      <c r="E98" s="14">
        <f t="shared" si="2"/>
        <v>2710</v>
      </c>
    </row>
    <row r="99" spans="2:5" s="3" customFormat="1" ht="18.75" x14ac:dyDescent="0.3">
      <c r="B99" s="26" t="s">
        <v>62</v>
      </c>
      <c r="C99" s="30">
        <v>1</v>
      </c>
      <c r="D99" s="39">
        <v>30010</v>
      </c>
      <c r="E99" s="14">
        <f t="shared" si="2"/>
        <v>30010</v>
      </c>
    </row>
    <row r="100" spans="2:5" s="3" customFormat="1" ht="18.75" x14ac:dyDescent="0.25">
      <c r="B100" s="23" t="s">
        <v>63</v>
      </c>
      <c r="C100" s="33">
        <v>30</v>
      </c>
      <c r="D100" s="40">
        <v>420</v>
      </c>
      <c r="E100" s="14">
        <f t="shared" si="2"/>
        <v>12600</v>
      </c>
    </row>
    <row r="101" spans="2:5" s="3" customFormat="1" ht="18.75" x14ac:dyDescent="0.25">
      <c r="B101" s="23" t="s">
        <v>64</v>
      </c>
      <c r="C101" s="33">
        <v>15</v>
      </c>
      <c r="D101" s="40">
        <v>2080</v>
      </c>
      <c r="E101" s="14">
        <f t="shared" si="2"/>
        <v>31200</v>
      </c>
    </row>
    <row r="102" spans="2:5" ht="18.75" x14ac:dyDescent="0.3">
      <c r="B102" s="26" t="s">
        <v>65</v>
      </c>
      <c r="C102" s="33">
        <v>1</v>
      </c>
      <c r="D102" s="40">
        <v>448870</v>
      </c>
      <c r="E102" s="14">
        <f t="shared" si="2"/>
        <v>448870</v>
      </c>
    </row>
    <row r="103" spans="2:5" ht="18.75" x14ac:dyDescent="0.3">
      <c r="B103" s="26" t="s">
        <v>66</v>
      </c>
      <c r="C103" s="33">
        <v>1</v>
      </c>
      <c r="D103" s="40">
        <v>5010</v>
      </c>
      <c r="E103" s="14">
        <f t="shared" si="2"/>
        <v>5010</v>
      </c>
    </row>
    <row r="104" spans="2:5" ht="37.5" x14ac:dyDescent="0.25">
      <c r="B104" s="25" t="s">
        <v>67</v>
      </c>
      <c r="C104" s="33">
        <v>1</v>
      </c>
      <c r="D104" s="40">
        <v>4980</v>
      </c>
      <c r="E104" s="14">
        <f t="shared" si="2"/>
        <v>4980</v>
      </c>
    </row>
    <row r="105" spans="2:5" ht="18.75" x14ac:dyDescent="0.25">
      <c r="B105" s="25" t="s">
        <v>68</v>
      </c>
      <c r="C105" s="33">
        <v>1</v>
      </c>
      <c r="D105" s="40">
        <v>44160</v>
      </c>
      <c r="E105" s="14">
        <f t="shared" si="2"/>
        <v>44160</v>
      </c>
    </row>
    <row r="106" spans="2:5" ht="18.75" x14ac:dyDescent="0.25">
      <c r="B106" s="27" t="s">
        <v>78</v>
      </c>
      <c r="C106" s="33">
        <v>1</v>
      </c>
      <c r="D106" s="40">
        <v>50730</v>
      </c>
      <c r="E106" s="14">
        <f t="shared" si="2"/>
        <v>50730</v>
      </c>
    </row>
    <row r="107" spans="2:5" ht="18.75" x14ac:dyDescent="0.25">
      <c r="B107" s="25" t="s">
        <v>69</v>
      </c>
      <c r="C107" s="33">
        <v>1</v>
      </c>
      <c r="D107" s="40">
        <v>22390</v>
      </c>
      <c r="E107" s="14">
        <f t="shared" si="2"/>
        <v>22390</v>
      </c>
    </row>
    <row r="108" spans="2:5" ht="18.75" x14ac:dyDescent="0.25">
      <c r="B108" s="23" t="s">
        <v>98</v>
      </c>
      <c r="C108" s="33">
        <v>0</v>
      </c>
      <c r="D108" s="40">
        <v>539020</v>
      </c>
      <c r="E108" s="14">
        <f t="shared" si="2"/>
        <v>0</v>
      </c>
    </row>
    <row r="109" spans="2:5" ht="18.75" x14ac:dyDescent="0.25">
      <c r="B109" s="24" t="s">
        <v>8</v>
      </c>
      <c r="C109" s="38"/>
      <c r="D109" s="36"/>
      <c r="E109" s="14"/>
    </row>
    <row r="110" spans="2:5" ht="18.75" x14ac:dyDescent="0.25">
      <c r="B110" s="25" t="s">
        <v>79</v>
      </c>
      <c r="C110" s="30">
        <v>1</v>
      </c>
      <c r="D110" s="39">
        <v>23360</v>
      </c>
      <c r="E110" s="14">
        <f t="shared" si="2"/>
        <v>23360</v>
      </c>
    </row>
    <row r="111" spans="2:5" ht="37.5" x14ac:dyDescent="0.25">
      <c r="B111" s="23" t="s">
        <v>100</v>
      </c>
      <c r="C111" s="30">
        <v>1</v>
      </c>
      <c r="D111" s="39">
        <v>299380</v>
      </c>
      <c r="E111" s="14">
        <f t="shared" si="2"/>
        <v>299380</v>
      </c>
    </row>
    <row r="112" spans="2:5" ht="37.5" x14ac:dyDescent="0.25">
      <c r="B112" s="23" t="s">
        <v>99</v>
      </c>
      <c r="C112" s="30">
        <v>0</v>
      </c>
      <c r="D112" s="39">
        <v>56210</v>
      </c>
      <c r="E112" s="14">
        <f t="shared" si="2"/>
        <v>0</v>
      </c>
    </row>
    <row r="113" spans="2:5" ht="37.5" x14ac:dyDescent="0.25">
      <c r="B113" s="23" t="s">
        <v>70</v>
      </c>
      <c r="C113" s="30">
        <v>1</v>
      </c>
      <c r="D113" s="39">
        <v>17630</v>
      </c>
      <c r="E113" s="14">
        <f t="shared" si="2"/>
        <v>17630</v>
      </c>
    </row>
    <row r="114" spans="2:5" ht="37.5" x14ac:dyDescent="0.25">
      <c r="B114" s="23" t="s">
        <v>74</v>
      </c>
      <c r="C114" s="30">
        <v>0</v>
      </c>
      <c r="D114" s="39">
        <v>17630</v>
      </c>
      <c r="E114" s="14">
        <f t="shared" si="2"/>
        <v>0</v>
      </c>
    </row>
    <row r="115" spans="2:5" ht="37.5" x14ac:dyDescent="0.25">
      <c r="B115" s="23" t="s">
        <v>71</v>
      </c>
      <c r="C115" s="30">
        <v>1</v>
      </c>
      <c r="D115" s="39">
        <v>17630</v>
      </c>
      <c r="E115" s="14">
        <f t="shared" si="2"/>
        <v>17630</v>
      </c>
    </row>
    <row r="116" spans="2:5" ht="37.5" x14ac:dyDescent="0.25">
      <c r="B116" s="23" t="s">
        <v>75</v>
      </c>
      <c r="C116" s="30">
        <v>0</v>
      </c>
      <c r="D116" s="39">
        <v>17630</v>
      </c>
      <c r="E116" s="14">
        <f t="shared" si="2"/>
        <v>0</v>
      </c>
    </row>
    <row r="117" spans="2:5" ht="37.5" x14ac:dyDescent="0.25">
      <c r="B117" s="23" t="s">
        <v>72</v>
      </c>
      <c r="C117" s="30">
        <v>1</v>
      </c>
      <c r="D117" s="39">
        <v>17630</v>
      </c>
      <c r="E117" s="14">
        <f t="shared" si="2"/>
        <v>17630</v>
      </c>
    </row>
    <row r="118" spans="2:5" ht="37.5" x14ac:dyDescent="0.25">
      <c r="B118" s="23" t="s">
        <v>76</v>
      </c>
      <c r="C118" s="30">
        <v>0</v>
      </c>
      <c r="D118" s="39">
        <v>17630</v>
      </c>
      <c r="E118" s="14">
        <f t="shared" si="2"/>
        <v>0</v>
      </c>
    </row>
    <row r="119" spans="2:5" ht="37.5" x14ac:dyDescent="0.25">
      <c r="B119" s="23" t="s">
        <v>73</v>
      </c>
      <c r="C119" s="30">
        <v>1</v>
      </c>
      <c r="D119" s="39">
        <v>17630</v>
      </c>
      <c r="E119" s="14">
        <f t="shared" si="2"/>
        <v>17630</v>
      </c>
    </row>
    <row r="120" spans="2:5" ht="37.5" x14ac:dyDescent="0.25">
      <c r="B120" s="23" t="s">
        <v>77</v>
      </c>
      <c r="C120" s="30">
        <v>0</v>
      </c>
      <c r="D120" s="39">
        <v>17630</v>
      </c>
      <c r="E120" s="14">
        <f t="shared" si="2"/>
        <v>0</v>
      </c>
    </row>
    <row r="121" spans="2:5" ht="18.75" x14ac:dyDescent="0.25">
      <c r="B121" s="24" t="s">
        <v>9</v>
      </c>
      <c r="C121" s="38"/>
      <c r="D121" s="37"/>
      <c r="E121" s="14"/>
    </row>
    <row r="122" spans="2:5" ht="18.75" x14ac:dyDescent="0.25">
      <c r="B122" s="25" t="s">
        <v>10</v>
      </c>
      <c r="C122" s="33">
        <v>0</v>
      </c>
      <c r="D122" s="40">
        <v>26800</v>
      </c>
      <c r="E122" s="14">
        <f t="shared" si="2"/>
        <v>0</v>
      </c>
    </row>
    <row r="123" spans="2:5" ht="18.75" x14ac:dyDescent="0.25">
      <c r="B123" s="25" t="s">
        <v>17</v>
      </c>
      <c r="C123" s="30">
        <v>1</v>
      </c>
      <c r="D123" s="39">
        <v>2490</v>
      </c>
      <c r="E123" s="14">
        <f t="shared" si="2"/>
        <v>2490</v>
      </c>
    </row>
    <row r="124" spans="2:5" ht="18.75" x14ac:dyDescent="0.25">
      <c r="B124" s="23" t="s">
        <v>18</v>
      </c>
      <c r="C124" s="33">
        <v>3</v>
      </c>
      <c r="D124" s="40">
        <v>186</v>
      </c>
      <c r="E124" s="14">
        <f t="shared" si="2"/>
        <v>558</v>
      </c>
    </row>
    <row r="125" spans="2:5" ht="18.75" x14ac:dyDescent="0.25">
      <c r="B125" s="23" t="s">
        <v>11</v>
      </c>
      <c r="C125" s="33">
        <v>1</v>
      </c>
      <c r="D125" s="40">
        <v>1589</v>
      </c>
      <c r="E125" s="14">
        <f t="shared" si="2"/>
        <v>1589</v>
      </c>
    </row>
    <row r="126" spans="2:5" ht="18.75" x14ac:dyDescent="0.3">
      <c r="B126" s="23" t="s">
        <v>29</v>
      </c>
      <c r="C126" s="33">
        <v>3</v>
      </c>
      <c r="D126" s="43">
        <v>5600</v>
      </c>
      <c r="E126" s="14">
        <f t="shared" si="2"/>
        <v>16800</v>
      </c>
    </row>
    <row r="127" spans="2:5" ht="18.75" x14ac:dyDescent="0.25">
      <c r="B127" s="23" t="s">
        <v>30</v>
      </c>
      <c r="C127" s="33">
        <v>2</v>
      </c>
      <c r="D127" s="40">
        <v>10840</v>
      </c>
      <c r="E127" s="14">
        <f t="shared" si="2"/>
        <v>21680</v>
      </c>
    </row>
    <row r="128" spans="2:5" ht="18.75" x14ac:dyDescent="0.25">
      <c r="B128" s="23" t="s">
        <v>31</v>
      </c>
      <c r="C128" s="33">
        <v>5</v>
      </c>
      <c r="D128" s="40">
        <v>3430</v>
      </c>
      <c r="E128" s="14">
        <f t="shared" si="2"/>
        <v>17150</v>
      </c>
    </row>
    <row r="129" spans="2:5" ht="18.75" x14ac:dyDescent="0.25">
      <c r="B129" s="23" t="s">
        <v>25</v>
      </c>
      <c r="C129" s="33">
        <v>4</v>
      </c>
      <c r="D129" s="40">
        <v>780</v>
      </c>
      <c r="E129" s="14">
        <f t="shared" si="2"/>
        <v>3120</v>
      </c>
    </row>
    <row r="130" spans="2:5" ht="18.75" x14ac:dyDescent="0.25">
      <c r="B130" s="23" t="s">
        <v>19</v>
      </c>
      <c r="C130" s="33">
        <v>2</v>
      </c>
      <c r="D130" s="40">
        <v>350</v>
      </c>
      <c r="E130" s="14">
        <f t="shared" si="2"/>
        <v>700</v>
      </c>
    </row>
    <row r="131" spans="2:5" ht="18.75" x14ac:dyDescent="0.25">
      <c r="B131" s="8" t="s">
        <v>86</v>
      </c>
      <c r="C131" s="33">
        <v>3</v>
      </c>
      <c r="D131" s="40">
        <v>430</v>
      </c>
      <c r="E131" s="14">
        <f t="shared" si="2"/>
        <v>1290</v>
      </c>
    </row>
    <row r="132" spans="2:5" ht="18.75" x14ac:dyDescent="0.25">
      <c r="B132" s="8" t="s">
        <v>20</v>
      </c>
      <c r="C132" s="33">
        <v>100</v>
      </c>
      <c r="D132" s="40">
        <v>46</v>
      </c>
      <c r="E132" s="14">
        <f t="shared" si="2"/>
        <v>4600</v>
      </c>
    </row>
    <row r="133" spans="2:5" ht="18.75" x14ac:dyDescent="0.25">
      <c r="B133" s="16" t="s">
        <v>2</v>
      </c>
      <c r="C133" s="31"/>
      <c r="D133" s="17"/>
      <c r="E133" s="17">
        <f>SUM(E15:E132)</f>
        <v>8911847</v>
      </c>
    </row>
    <row r="134" spans="2:5" ht="17.45" x14ac:dyDescent="0.25">
      <c r="B134" s="20"/>
      <c r="C134" s="34"/>
      <c r="D134" s="21"/>
      <c r="E134" s="21"/>
    </row>
    <row r="135" spans="2:5" ht="17.45" x14ac:dyDescent="0.25">
      <c r="B135" s="20"/>
      <c r="C135" s="34"/>
      <c r="D135" s="21"/>
      <c r="E135" s="21"/>
    </row>
    <row r="136" spans="2:5" ht="15.75" thickBot="1" x14ac:dyDescent="0.3"/>
    <row r="137" spans="2:5" s="22" customFormat="1" ht="16.5" thickBot="1" x14ac:dyDescent="0.25">
      <c r="B137" s="44" t="s">
        <v>124</v>
      </c>
      <c r="C137" s="45"/>
      <c r="D137" s="45"/>
      <c r="E137" s="46"/>
    </row>
    <row r="138" spans="2:5" ht="15.75" x14ac:dyDescent="0.25">
      <c r="B138" s="11"/>
      <c r="C138" s="35"/>
      <c r="D138" s="3"/>
      <c r="E138" s="3"/>
    </row>
    <row r="139" spans="2:5" s="3" customFormat="1" ht="27.95" customHeight="1" x14ac:dyDescent="0.3">
      <c r="B139" s="2"/>
      <c r="C139" s="29"/>
      <c r="D139" s="5"/>
      <c r="E139" s="5"/>
    </row>
  </sheetData>
  <sortState xmlns:xlrd2="http://schemas.microsoft.com/office/spreadsheetml/2017/richdata2" ref="B141:E141">
    <sortCondition ref="B141"/>
  </sortState>
  <mergeCells count="3">
    <mergeCell ref="B137:E137"/>
    <mergeCell ref="B12:E12"/>
    <mergeCell ref="B10:E10"/>
  </mergeCells>
  <pageMargins left="0.55118110236220474" right="0.55118110236220474" top="0.55118110236220474" bottom="0.55118110236220474" header="0.11811023622047245" footer="0.11811023622047245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2023-02-17T09:22:54Z</cp:lastPrinted>
  <dcterms:created xsi:type="dcterms:W3CDTF">2018-12-15T12:25:48Z</dcterms:created>
  <dcterms:modified xsi:type="dcterms:W3CDTF">2025-03-27T06:06:35Z</dcterms:modified>
</cp:coreProperties>
</file>