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AB0B6875-3B73-4925-B5DC-D3E1FDE19EB3}" xr6:coauthVersionLast="47" xr6:coauthVersionMax="47" xr10:uidLastSave="{00000000-0000-0000-0000-000000000000}"/>
  <bookViews>
    <workbookView xWindow="6885" yWindow="1275" windowWidth="12990" windowHeight="13305" xr2:uid="{00000000-000D-0000-FFFF-FFFF00000000}"/>
  </bookViews>
  <sheets>
    <sheet name="ИНФ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58" i="1"/>
  <c r="E59" i="1"/>
  <c r="E60" i="1"/>
  <c r="E61" i="1"/>
  <c r="E62" i="1"/>
  <c r="E63" i="1"/>
  <c r="E64" i="1"/>
  <c r="E49" i="1"/>
  <c r="E50" i="1"/>
  <c r="E51" i="1"/>
  <c r="E52" i="1"/>
  <c r="E53" i="1"/>
  <c r="E54" i="1"/>
  <c r="E55" i="1"/>
  <c r="E4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18" i="1"/>
  <c r="E19" i="1"/>
  <c r="E20" i="1"/>
  <c r="E21" i="1"/>
  <c r="E22" i="1"/>
  <c r="E23" i="1"/>
  <c r="E24" i="1"/>
  <c r="E25" i="1"/>
  <c r="E15" i="1" l="1"/>
  <c r="E48" i="1" l="1"/>
  <c r="E17" i="1" l="1"/>
  <c r="E57" i="1"/>
  <c r="E27" i="1"/>
  <c r="E65" i="1" l="1"/>
</calcChain>
</file>

<file path=xl/sharedStrings.xml><?xml version="1.0" encoding="utf-8"?>
<sst xmlns="http://schemas.openxmlformats.org/spreadsheetml/2006/main" count="59" uniqueCount="58">
  <si>
    <t>Наименование</t>
  </si>
  <si>
    <t xml:space="preserve">Кол-во </t>
  </si>
  <si>
    <t>ИТОГО СУММА:</t>
  </si>
  <si>
    <t>Технические средства обучения</t>
  </si>
  <si>
    <t xml:space="preserve">Web-камера </t>
  </si>
  <si>
    <t>Коврик для мыши</t>
  </si>
  <si>
    <t>Дополнительное оборудование</t>
  </si>
  <si>
    <t>Аптечка с принадлежностями</t>
  </si>
  <si>
    <t>Корзина для мусора</t>
  </si>
  <si>
    <t>МФУ А-4 лазерное ч/б</t>
  </si>
  <si>
    <t>Источник бесперебойного питания 1200ВА/720Вт</t>
  </si>
  <si>
    <t>Маршрутизатор</t>
  </si>
  <si>
    <t xml:space="preserve">Панель интерактивная 75" </t>
  </si>
  <si>
    <t>Цена, тенге</t>
  </si>
  <si>
    <t>Сумма, тенге</t>
  </si>
  <si>
    <t>Микрофонно-телефонная гарнитура</t>
  </si>
  <si>
    <t xml:space="preserve">Стенд IT-технологии Единицы измерения информации 0,7х1м КАЗ/РУС </t>
  </si>
  <si>
    <t xml:space="preserve">Стенд IT-технологии Интернет 0,7х1м КАЗ/РУС </t>
  </si>
  <si>
    <t xml:space="preserve">Стенд IT-технологии Правила техники безопасности 0,7х1м КАЗ/РУС </t>
  </si>
  <si>
    <t xml:space="preserve">Стенд IT-технологии Предоставление графической информации 0,7х1м КАЗ/РУС </t>
  </si>
  <si>
    <t xml:space="preserve">Стенд IT-технологии Развитие вычислительной техники 0,7х1м КАЗ/РУС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</si>
  <si>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</si>
  <si>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</si>
  <si>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</si>
  <si>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 xml:space="preserve">Щит электроснабжения </t>
  </si>
  <si>
    <t>КАБИНЕТ ИНФОРМАТИКИ</t>
  </si>
  <si>
    <t>Электронные издания</t>
  </si>
  <si>
    <t>ПО Win Pro 11 Upgrade</t>
  </si>
  <si>
    <t>Сетевой фильтр 5 розеток, 5м</t>
  </si>
  <si>
    <t>Стенды</t>
  </si>
  <si>
    <t xml:space="preserve">Доска маркерная настенная лакированная поверхность 170x100см </t>
  </si>
  <si>
    <t xml:space="preserve">Кресло сетчатая спинка серая на роликах с подлокотниками </t>
  </si>
  <si>
    <t>ПО Science Learning Information Technology</t>
  </si>
  <si>
    <t>Мебель для кабинета</t>
  </si>
  <si>
    <t xml:space="preserve">Клавиатура+мышь проводные </t>
  </si>
  <si>
    <t>Монитор 27" белый</t>
  </si>
  <si>
    <t>Кресло Варна пластик белый с подлокотником</t>
  </si>
  <si>
    <t>Стол компьютерный двухместный 1700х600 мм</t>
  </si>
  <si>
    <t>Стол компьютерный одноместный 900х600 мм</t>
  </si>
  <si>
    <t xml:space="preserve">Стол с бортиками 2-местный </t>
  </si>
  <si>
    <t xml:space="preserve">Стул на металлокаркасе </t>
  </si>
  <si>
    <t>Шкаф полуоткрытый с отделом для одежды</t>
  </si>
  <si>
    <t>Акустическая система 2.0   5Вт</t>
  </si>
  <si>
    <t>ПО Adobe Creative Cloud for teams (годовая подписка на 25 лицензий)</t>
  </si>
  <si>
    <t>ПО CorelDRAW Graphics Suite 2024 Education Perpetual License бессрочная (для одного пользователя)</t>
  </si>
  <si>
    <t>ПО Office LTSC Professional Plus 2024 (постоянный ключ)</t>
  </si>
  <si>
    <t>Робототехника</t>
  </si>
  <si>
    <t>Плакаты Алгоритмы и программирование 60х90см 16 шт.</t>
  </si>
  <si>
    <t>Плакаты Информатика 5-6 класс 60х90см 12 шт.</t>
  </si>
  <si>
    <t>Плакаты Информатика 7-8 класс 60х90см 24 шт.</t>
  </si>
  <si>
    <t>Магнит неодимовый с крючком Е-16 (М4)</t>
  </si>
  <si>
    <t>Маркер по доске (набор 4 цвета)</t>
  </si>
  <si>
    <t xml:space="preserve">Fischertechnik Набор "STEM: Программирование в средней школе" </t>
  </si>
  <si>
    <t>Монитор 23,8" белый</t>
  </si>
  <si>
    <t>ПРАЙС-ЛИСТ                                                                                     27 марта 2025 года</t>
  </si>
  <si>
    <t xml:space="preserve">КОНТАКТЫ:  +7 705 318 99 22, +7 705 282 56 99, e-mail: shmirkz@mail.ru </t>
  </si>
  <si>
    <t>Системный блок i5, без ПО</t>
  </si>
  <si>
    <t xml:space="preserve">Стол преподавателя с приставной тумбой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</si>
</sst>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4" fontId="8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wrapText="1"/>
    </xf>
    <xf numFmtId="0" fontId="10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199360</xdr:colOff>
      <xdr:row>0</xdr:row>
      <xdr:rowOff>110756</xdr:rowOff>
    </xdr:from>
    <xdr:to>
      <xdr:col>4</xdr:col>
      <xdr:colOff>721251</xdr:colOff>
      <xdr:row>7</xdr:row>
      <xdr:rowOff>88605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7C8342A-9B03-4D45-BD5B-E89AF3EF3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157" y="110756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69"/>
  <sheetViews>
    <sheetView tabSelected="1" zoomScale="86" zoomScaleNormal="86" workbookViewId="0">
      <selection activeCell="B25" sqref="B25"/>
    </sheetView>
  </sheetViews>
  <sheetFormatPr defaultColWidth="9.140625" defaultRowHeight="15" x14ac:dyDescent="0.25"/>
  <cols>
    <col min="1" max="1" width="6.140625" style="12" customWidth="1"/>
    <col min="2" max="2" width="59" style="3" customWidth="1"/>
    <col min="3" max="3" width="7.7109375" style="23" customWidth="1"/>
    <col min="4" max="4" width="16.85546875" style="6" customWidth="1"/>
    <col min="5" max="5" width="18.7109375" style="6" customWidth="1"/>
    <col min="6" max="16384" width="9.140625" style="12"/>
  </cols>
  <sheetData>
    <row r="10" spans="2:5" x14ac:dyDescent="0.25">
      <c r="B10" s="35" t="s">
        <v>54</v>
      </c>
      <c r="C10" s="35"/>
      <c r="D10" s="35"/>
      <c r="E10" s="35"/>
    </row>
    <row r="11" spans="2:5" ht="18.75" customHeight="1" x14ac:dyDescent="0.25">
      <c r="D11" s="7"/>
      <c r="E11" s="8"/>
    </row>
    <row r="12" spans="2:5" ht="18.75" customHeight="1" x14ac:dyDescent="0.25">
      <c r="B12" s="36" t="s">
        <v>25</v>
      </c>
      <c r="C12" s="37"/>
      <c r="D12" s="37"/>
      <c r="E12" s="38"/>
    </row>
    <row r="13" spans="2:5" ht="37.5" x14ac:dyDescent="0.25">
      <c r="B13" s="10" t="s">
        <v>0</v>
      </c>
      <c r="C13" s="14" t="s">
        <v>1</v>
      </c>
      <c r="D13" s="11" t="s">
        <v>13</v>
      </c>
      <c r="E13" s="11" t="s">
        <v>14</v>
      </c>
    </row>
    <row r="14" spans="2:5" ht="18.75" x14ac:dyDescent="0.25">
      <c r="B14" s="19" t="s">
        <v>26</v>
      </c>
      <c r="C14" s="24"/>
      <c r="D14" s="11"/>
      <c r="E14" s="11"/>
    </row>
    <row r="15" spans="2:5" ht="18.75" x14ac:dyDescent="0.3">
      <c r="B15" s="5" t="s">
        <v>32</v>
      </c>
      <c r="C15" s="25">
        <v>1</v>
      </c>
      <c r="D15" s="9">
        <v>125180</v>
      </c>
      <c r="E15" s="20">
        <f>C15*D15</f>
        <v>125180</v>
      </c>
    </row>
    <row r="16" spans="2:5" s="16" customFormat="1" ht="18.75" x14ac:dyDescent="0.25">
      <c r="B16" s="13" t="s">
        <v>33</v>
      </c>
      <c r="C16" s="26"/>
      <c r="D16" s="4"/>
      <c r="E16" s="4"/>
    </row>
    <row r="17" spans="2:5" ht="37.5" x14ac:dyDescent="0.25">
      <c r="B17" s="1" t="s">
        <v>30</v>
      </c>
      <c r="C17" s="28">
        <v>1</v>
      </c>
      <c r="D17" s="9">
        <v>54970</v>
      </c>
      <c r="E17" s="2">
        <f t="shared" ref="E17:E25" si="0">C17*D17</f>
        <v>54970</v>
      </c>
    </row>
    <row r="18" spans="2:5" ht="18.75" x14ac:dyDescent="0.25">
      <c r="B18" s="1" t="s">
        <v>36</v>
      </c>
      <c r="C18" s="28">
        <v>15</v>
      </c>
      <c r="D18" s="9">
        <v>42950</v>
      </c>
      <c r="E18" s="2">
        <f t="shared" si="0"/>
        <v>644250</v>
      </c>
    </row>
    <row r="19" spans="2:5" ht="37.5" x14ac:dyDescent="0.25">
      <c r="B19" s="21" t="s">
        <v>31</v>
      </c>
      <c r="C19" s="28">
        <v>1</v>
      </c>
      <c r="D19" s="9">
        <v>58740</v>
      </c>
      <c r="E19" s="2">
        <f t="shared" si="0"/>
        <v>58740</v>
      </c>
    </row>
    <row r="20" spans="2:5" ht="18.75" x14ac:dyDescent="0.25">
      <c r="B20" s="5" t="s">
        <v>37</v>
      </c>
      <c r="C20" s="28">
        <v>0</v>
      </c>
      <c r="D20" s="9">
        <v>101090</v>
      </c>
      <c r="E20" s="2">
        <f t="shared" si="0"/>
        <v>0</v>
      </c>
    </row>
    <row r="21" spans="2:5" ht="18.75" x14ac:dyDescent="0.25">
      <c r="B21" s="5" t="s">
        <v>38</v>
      </c>
      <c r="C21" s="28">
        <v>15</v>
      </c>
      <c r="D21" s="9">
        <v>71140</v>
      </c>
      <c r="E21" s="2">
        <f t="shared" si="0"/>
        <v>1067100</v>
      </c>
    </row>
    <row r="22" spans="2:5" ht="18.75" x14ac:dyDescent="0.25">
      <c r="B22" s="1" t="s">
        <v>57</v>
      </c>
      <c r="C22" s="28">
        <v>1</v>
      </c>
      <c r="D22" s="9">
        <v>166610</v>
      </c>
      <c r="E22" s="2">
        <f t="shared" si="0"/>
        <v>166610</v>
      </c>
    </row>
    <row r="23" spans="2:5" ht="18.75" x14ac:dyDescent="0.25">
      <c r="B23" s="5" t="s">
        <v>39</v>
      </c>
      <c r="C23" s="28">
        <v>8</v>
      </c>
      <c r="D23" s="9">
        <v>80500</v>
      </c>
      <c r="E23" s="2">
        <f t="shared" si="0"/>
        <v>644000</v>
      </c>
    </row>
    <row r="24" spans="2:5" ht="18.75" x14ac:dyDescent="0.25">
      <c r="B24" s="5" t="s">
        <v>40</v>
      </c>
      <c r="C24" s="10">
        <v>16</v>
      </c>
      <c r="D24" s="9">
        <v>66760</v>
      </c>
      <c r="E24" s="2">
        <f t="shared" si="0"/>
        <v>1068160</v>
      </c>
    </row>
    <row r="25" spans="2:5" ht="18.75" x14ac:dyDescent="0.25">
      <c r="B25" s="5" t="s">
        <v>41</v>
      </c>
      <c r="C25" s="10">
        <v>1</v>
      </c>
      <c r="D25" s="2">
        <v>174100</v>
      </c>
      <c r="E25" s="2">
        <f t="shared" si="0"/>
        <v>174100</v>
      </c>
    </row>
    <row r="26" spans="2:5" ht="18.75" x14ac:dyDescent="0.25">
      <c r="B26" s="13" t="s">
        <v>3</v>
      </c>
      <c r="C26" s="26"/>
      <c r="D26" s="4"/>
      <c r="E26" s="2"/>
    </row>
    <row r="27" spans="2:5" ht="18.75" x14ac:dyDescent="0.25">
      <c r="B27" s="1" t="s">
        <v>4</v>
      </c>
      <c r="C27" s="31">
        <v>1</v>
      </c>
      <c r="D27" s="9">
        <v>26990</v>
      </c>
      <c r="E27" s="4">
        <f t="shared" ref="E27:E46" si="1">C27*D27</f>
        <v>26990</v>
      </c>
    </row>
    <row r="28" spans="2:5" ht="18.75" x14ac:dyDescent="0.25">
      <c r="B28" s="1" t="s">
        <v>42</v>
      </c>
      <c r="C28" s="31">
        <v>1</v>
      </c>
      <c r="D28" s="9">
        <v>24300</v>
      </c>
      <c r="E28" s="4">
        <f t="shared" si="1"/>
        <v>24300</v>
      </c>
    </row>
    <row r="29" spans="2:5" ht="19.5" customHeight="1" x14ac:dyDescent="0.25">
      <c r="B29" s="1" t="s">
        <v>10</v>
      </c>
      <c r="C29" s="31">
        <v>1</v>
      </c>
      <c r="D29" s="9">
        <v>69400</v>
      </c>
      <c r="E29" s="4">
        <f t="shared" si="1"/>
        <v>69400</v>
      </c>
    </row>
    <row r="30" spans="2:5" ht="18.75" x14ac:dyDescent="0.25">
      <c r="B30" s="1" t="s">
        <v>34</v>
      </c>
      <c r="C30" s="31">
        <v>16</v>
      </c>
      <c r="D30" s="9">
        <v>11800</v>
      </c>
      <c r="E30" s="4">
        <f t="shared" si="1"/>
        <v>188800</v>
      </c>
    </row>
    <row r="31" spans="2:5" ht="18.75" x14ac:dyDescent="0.25">
      <c r="B31" s="1" t="s">
        <v>5</v>
      </c>
      <c r="C31" s="31">
        <v>16</v>
      </c>
      <c r="D31" s="9">
        <v>1710</v>
      </c>
      <c r="E31" s="4">
        <f t="shared" si="1"/>
        <v>27360</v>
      </c>
    </row>
    <row r="32" spans="2:5" ht="18.75" x14ac:dyDescent="0.25">
      <c r="B32" s="1" t="s">
        <v>11</v>
      </c>
      <c r="C32" s="31">
        <v>1</v>
      </c>
      <c r="D32" s="9">
        <v>13230</v>
      </c>
      <c r="E32" s="4">
        <f t="shared" si="1"/>
        <v>13230</v>
      </c>
    </row>
    <row r="33" spans="2:5" ht="18.75" x14ac:dyDescent="0.25">
      <c r="B33" s="1" t="s">
        <v>15</v>
      </c>
      <c r="C33" s="31">
        <v>16</v>
      </c>
      <c r="D33" s="9">
        <v>10300</v>
      </c>
      <c r="E33" s="4">
        <f t="shared" si="1"/>
        <v>164800</v>
      </c>
    </row>
    <row r="34" spans="2:5" ht="18.75" x14ac:dyDescent="0.25">
      <c r="B34" s="1" t="s">
        <v>53</v>
      </c>
      <c r="C34" s="31">
        <v>15</v>
      </c>
      <c r="D34" s="9">
        <v>108900</v>
      </c>
      <c r="E34" s="4">
        <f t="shared" si="1"/>
        <v>1633500</v>
      </c>
    </row>
    <row r="35" spans="2:5" ht="18.75" x14ac:dyDescent="0.25">
      <c r="B35" s="1" t="s">
        <v>35</v>
      </c>
      <c r="C35" s="31">
        <v>1</v>
      </c>
      <c r="D35" s="9">
        <v>132500</v>
      </c>
      <c r="E35" s="4">
        <f t="shared" si="1"/>
        <v>132500</v>
      </c>
    </row>
    <row r="36" spans="2:5" ht="18.75" x14ac:dyDescent="0.25">
      <c r="B36" s="1" t="s">
        <v>9</v>
      </c>
      <c r="C36" s="31">
        <v>1</v>
      </c>
      <c r="D36" s="9">
        <v>133240</v>
      </c>
      <c r="E36" s="4">
        <f t="shared" si="1"/>
        <v>133240</v>
      </c>
    </row>
    <row r="37" spans="2:5" ht="18.75" x14ac:dyDescent="0.25">
      <c r="B37" s="1" t="s">
        <v>12</v>
      </c>
      <c r="C37" s="31">
        <v>1</v>
      </c>
      <c r="D37" s="9">
        <v>1120300</v>
      </c>
      <c r="E37" s="4">
        <f t="shared" si="1"/>
        <v>1120300</v>
      </c>
    </row>
    <row r="38" spans="2:5" ht="37.5" x14ac:dyDescent="0.25">
      <c r="B38" s="30" t="s">
        <v>43</v>
      </c>
      <c r="C38" s="31">
        <v>1</v>
      </c>
      <c r="D38" s="9">
        <v>601180</v>
      </c>
      <c r="E38" s="4">
        <f t="shared" si="1"/>
        <v>601180</v>
      </c>
    </row>
    <row r="39" spans="2:5" ht="56.25" x14ac:dyDescent="0.25">
      <c r="B39" s="29" t="s">
        <v>44</v>
      </c>
      <c r="C39" s="31">
        <v>1</v>
      </c>
      <c r="D39" s="9">
        <v>152620</v>
      </c>
      <c r="E39" s="4">
        <f t="shared" si="1"/>
        <v>152620</v>
      </c>
    </row>
    <row r="40" spans="2:5" ht="37.5" x14ac:dyDescent="0.25">
      <c r="B40" s="30" t="s">
        <v>45</v>
      </c>
      <c r="C40" s="31">
        <v>16</v>
      </c>
      <c r="D40" s="9">
        <v>73100</v>
      </c>
      <c r="E40" s="4">
        <f t="shared" si="1"/>
        <v>1169600</v>
      </c>
    </row>
    <row r="41" spans="2:5" ht="18.75" x14ac:dyDescent="0.25">
      <c r="B41" s="30" t="s">
        <v>27</v>
      </c>
      <c r="C41" s="31">
        <v>16</v>
      </c>
      <c r="D41" s="9">
        <v>51650</v>
      </c>
      <c r="E41" s="4">
        <f t="shared" si="1"/>
        <v>826400</v>
      </c>
    </row>
    <row r="42" spans="2:5" ht="18.75" x14ac:dyDescent="0.25">
      <c r="B42" s="1" t="s">
        <v>28</v>
      </c>
      <c r="C42" s="31">
        <v>16</v>
      </c>
      <c r="D42" s="9">
        <v>3980</v>
      </c>
      <c r="E42" s="4">
        <f t="shared" si="1"/>
        <v>63680</v>
      </c>
    </row>
    <row r="43" spans="2:5" ht="18.75" x14ac:dyDescent="0.25">
      <c r="B43" s="29" t="s">
        <v>56</v>
      </c>
      <c r="C43" s="31">
        <v>15</v>
      </c>
      <c r="D43" s="9">
        <v>360200</v>
      </c>
      <c r="E43" s="4">
        <f t="shared" si="1"/>
        <v>5403000</v>
      </c>
    </row>
    <row r="44" spans="2:5" ht="18.75" x14ac:dyDescent="0.25">
      <c r="B44" s="29" t="s">
        <v>56</v>
      </c>
      <c r="C44" s="31">
        <v>1</v>
      </c>
      <c r="D44" s="9">
        <v>360200</v>
      </c>
      <c r="E44" s="4">
        <f t="shared" si="1"/>
        <v>360200</v>
      </c>
    </row>
    <row r="45" spans="2:5" ht="18.75" x14ac:dyDescent="0.25">
      <c r="B45" s="19" t="s">
        <v>46</v>
      </c>
      <c r="C45" s="31"/>
      <c r="D45" s="9"/>
      <c r="E45" s="4"/>
    </row>
    <row r="46" spans="2:5" ht="37.5" x14ac:dyDescent="0.25">
      <c r="B46" s="29" t="s">
        <v>52</v>
      </c>
      <c r="C46" s="31">
        <v>8</v>
      </c>
      <c r="D46" s="9">
        <v>253600</v>
      </c>
      <c r="E46" s="4">
        <f t="shared" si="1"/>
        <v>2028800</v>
      </c>
    </row>
    <row r="47" spans="2:5" ht="17.45" customHeight="1" x14ac:dyDescent="0.25">
      <c r="B47" s="13" t="s">
        <v>29</v>
      </c>
      <c r="C47" s="26"/>
      <c r="D47" s="4"/>
      <c r="E47" s="4"/>
    </row>
    <row r="48" spans="2:5" ht="37.5" x14ac:dyDescent="0.25">
      <c r="B48" s="5" t="s">
        <v>16</v>
      </c>
      <c r="C48" s="27">
        <v>1</v>
      </c>
      <c r="D48" s="4">
        <v>17630</v>
      </c>
      <c r="E48" s="4">
        <f t="shared" ref="E48:E55" si="2">C48*D48</f>
        <v>17630</v>
      </c>
    </row>
    <row r="49" spans="2:5" ht="18.75" x14ac:dyDescent="0.25">
      <c r="B49" s="5" t="s">
        <v>17</v>
      </c>
      <c r="C49" s="27">
        <v>1</v>
      </c>
      <c r="D49" s="4">
        <v>17630</v>
      </c>
      <c r="E49" s="4">
        <f t="shared" si="2"/>
        <v>17630</v>
      </c>
    </row>
    <row r="50" spans="2:5" ht="37.5" x14ac:dyDescent="0.25">
      <c r="B50" s="5" t="s">
        <v>18</v>
      </c>
      <c r="C50" s="27">
        <v>1</v>
      </c>
      <c r="D50" s="4">
        <v>17630</v>
      </c>
      <c r="E50" s="4">
        <f t="shared" si="2"/>
        <v>17630</v>
      </c>
    </row>
    <row r="51" spans="2:5" ht="37.5" x14ac:dyDescent="0.25">
      <c r="B51" s="5" t="s">
        <v>19</v>
      </c>
      <c r="C51" s="27">
        <v>1</v>
      </c>
      <c r="D51" s="4">
        <v>17630</v>
      </c>
      <c r="E51" s="4">
        <f t="shared" si="2"/>
        <v>17630</v>
      </c>
    </row>
    <row r="52" spans="2:5" ht="37.5" x14ac:dyDescent="0.25">
      <c r="B52" s="5" t="s">
        <v>20</v>
      </c>
      <c r="C52" s="27">
        <v>1</v>
      </c>
      <c r="D52" s="4">
        <v>17630</v>
      </c>
      <c r="E52" s="4">
        <f t="shared" si="2"/>
        <v>17630</v>
      </c>
    </row>
    <row r="53" spans="2:5" ht="37.5" x14ac:dyDescent="0.25">
      <c r="B53" s="5" t="s">
        <v>47</v>
      </c>
      <c r="C53" s="27">
        <v>1</v>
      </c>
      <c r="D53" s="4">
        <v>73480</v>
      </c>
      <c r="E53" s="4">
        <f t="shared" si="2"/>
        <v>73480</v>
      </c>
    </row>
    <row r="54" spans="2:5" ht="18.75" x14ac:dyDescent="0.25">
      <c r="B54" s="5" t="s">
        <v>48</v>
      </c>
      <c r="C54" s="27">
        <v>1</v>
      </c>
      <c r="D54" s="4">
        <v>55110</v>
      </c>
      <c r="E54" s="4">
        <f t="shared" si="2"/>
        <v>55110</v>
      </c>
    </row>
    <row r="55" spans="2:5" ht="18.75" x14ac:dyDescent="0.25">
      <c r="B55" s="5" t="s">
        <v>49</v>
      </c>
      <c r="C55" s="27">
        <v>1</v>
      </c>
      <c r="D55" s="4">
        <v>110220</v>
      </c>
      <c r="E55" s="4">
        <f t="shared" si="2"/>
        <v>110220</v>
      </c>
    </row>
    <row r="56" spans="2:5" ht="18.75" x14ac:dyDescent="0.25">
      <c r="B56" s="13" t="s">
        <v>6</v>
      </c>
      <c r="C56" s="26"/>
      <c r="D56" s="4"/>
      <c r="E56" s="4"/>
    </row>
    <row r="57" spans="2:5" ht="18.75" x14ac:dyDescent="0.25">
      <c r="B57" s="1" t="s">
        <v>7</v>
      </c>
      <c r="C57" s="28">
        <v>1</v>
      </c>
      <c r="D57" s="9">
        <v>26800</v>
      </c>
      <c r="E57" s="4">
        <f t="shared" ref="E57:E64" si="3">C57*D57</f>
        <v>26800</v>
      </c>
    </row>
    <row r="58" spans="2:5" ht="18.75" x14ac:dyDescent="0.25">
      <c r="B58" s="1" t="s">
        <v>21</v>
      </c>
      <c r="C58" s="27">
        <v>1</v>
      </c>
      <c r="D58" s="4">
        <v>2490</v>
      </c>
      <c r="E58" s="4">
        <f t="shared" si="3"/>
        <v>2490</v>
      </c>
    </row>
    <row r="59" spans="2:5" ht="18.75" x14ac:dyDescent="0.25">
      <c r="B59" s="22" t="s">
        <v>22</v>
      </c>
      <c r="C59" s="28">
        <v>3</v>
      </c>
      <c r="D59" s="9">
        <v>186</v>
      </c>
      <c r="E59" s="4">
        <f t="shared" si="3"/>
        <v>558</v>
      </c>
    </row>
    <row r="60" spans="2:5" ht="18.75" x14ac:dyDescent="0.25">
      <c r="B60" s="5" t="s">
        <v>8</v>
      </c>
      <c r="C60" s="28">
        <v>1</v>
      </c>
      <c r="D60" s="9">
        <v>1589</v>
      </c>
      <c r="E60" s="4">
        <f t="shared" si="3"/>
        <v>1589</v>
      </c>
    </row>
    <row r="61" spans="2:5" ht="18.75" x14ac:dyDescent="0.25">
      <c r="B61" s="5" t="s">
        <v>50</v>
      </c>
      <c r="C61" s="28">
        <v>4</v>
      </c>
      <c r="D61" s="9">
        <v>805</v>
      </c>
      <c r="E61" s="4">
        <f t="shared" si="3"/>
        <v>3220</v>
      </c>
    </row>
    <row r="62" spans="2:5" ht="18.75" x14ac:dyDescent="0.25">
      <c r="B62" s="5" t="s">
        <v>23</v>
      </c>
      <c r="C62" s="28">
        <v>2</v>
      </c>
      <c r="D62" s="9">
        <v>350</v>
      </c>
      <c r="E62" s="4">
        <f t="shared" si="3"/>
        <v>700</v>
      </c>
    </row>
    <row r="63" spans="2:5" ht="18.75" x14ac:dyDescent="0.25">
      <c r="B63" s="22" t="s">
        <v>51</v>
      </c>
      <c r="C63" s="28">
        <v>3</v>
      </c>
      <c r="D63" s="9">
        <v>430</v>
      </c>
      <c r="E63" s="4">
        <f t="shared" si="3"/>
        <v>1290</v>
      </c>
    </row>
    <row r="64" spans="2:5" ht="18.75" x14ac:dyDescent="0.25">
      <c r="B64" s="5" t="s">
        <v>24</v>
      </c>
      <c r="C64" s="28">
        <v>1</v>
      </c>
      <c r="D64" s="9">
        <v>45800</v>
      </c>
      <c r="E64" s="4">
        <f t="shared" si="3"/>
        <v>45800</v>
      </c>
    </row>
    <row r="65" spans="2:5" ht="18.75" x14ac:dyDescent="0.25">
      <c r="B65" s="15" t="s">
        <v>2</v>
      </c>
      <c r="C65" s="25"/>
      <c r="D65" s="17"/>
      <c r="E65" s="17">
        <f>SUM(E15:E64)</f>
        <v>18552417</v>
      </c>
    </row>
    <row r="67" spans="2:5" ht="15.75" thickBot="1" x14ac:dyDescent="0.3"/>
    <row r="68" spans="2:5" ht="27.95" customHeight="1" thickBot="1" x14ac:dyDescent="0.3">
      <c r="B68" s="32" t="s">
        <v>55</v>
      </c>
      <c r="C68" s="33"/>
      <c r="D68" s="33"/>
      <c r="E68" s="34"/>
    </row>
    <row r="69" spans="2:5" ht="15.75" x14ac:dyDescent="0.25">
      <c r="B69" s="18"/>
    </row>
  </sheetData>
  <mergeCells count="3">
    <mergeCell ref="B68:E68"/>
    <mergeCell ref="B10:E10"/>
    <mergeCell ref="B12:E12"/>
  </mergeCells>
  <pageMargins left="0.51181102362204722" right="0.11811023622047245" top="0.39370078740157483" bottom="0.39370078740157483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2023-09-01T07:29:18Z</cp:lastPrinted>
  <dcterms:created xsi:type="dcterms:W3CDTF">2018-12-15T12:25:48Z</dcterms:created>
  <dcterms:modified xsi:type="dcterms:W3CDTF">2025-03-27T06:17:26Z</dcterms:modified>
</cp:coreProperties>
</file>