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9F24FAD0-0769-4BDC-AA1C-38A5228C7247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РОБ" sheetId="1" r:id="rId1"/>
  </sheets>
  <definedNames>
    <definedName name="_xlnm._FilterDatabase" localSheetId="0" hidden="1">РОБ!$B$13:$E$122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5" i="1" l="1"/>
  <c r="E121" i="1" l="1"/>
</calcChain>
</file>

<file path=xl/sharedStrings.xml><?xml version="1.0" encoding="utf-8"?>
<sst xmlns="http://schemas.openxmlformats.org/spreadsheetml/2006/main" count="116" uniqueCount="116">
  <si>
    <t>Наименование</t>
  </si>
  <si>
    <t xml:space="preserve">Кол-во </t>
  </si>
  <si>
    <t>ИТОГО СУММА:</t>
  </si>
  <si>
    <t>Мебель для кабинета</t>
  </si>
  <si>
    <t>Коврик для мыши</t>
  </si>
  <si>
    <t>Дополнительное оборудование</t>
  </si>
  <si>
    <t>Монтажные работы</t>
  </si>
  <si>
    <t>Корзина для мусора</t>
  </si>
  <si>
    <t>Тренировочные полигоны</t>
  </si>
  <si>
    <t>Квадрокоптеры</t>
  </si>
  <si>
    <t>Технические средства обучения</t>
  </si>
  <si>
    <t xml:space="preserve">Web-камера </t>
  </si>
  <si>
    <t>Маршрутизатор</t>
  </si>
  <si>
    <t xml:space="preserve">Стол линейный с приставной тумбой </t>
  </si>
  <si>
    <t>МФУ А-4 лазерное ч/б</t>
  </si>
  <si>
    <t>Аптечка с принадлежностями</t>
  </si>
  <si>
    <t>Бумага для ксерокса А-4 500л</t>
  </si>
  <si>
    <t xml:space="preserve">Магниты для маркерной доски 12шт d.30 </t>
  </si>
  <si>
    <t xml:space="preserve">Стол с бортиками 2-местный </t>
  </si>
  <si>
    <t>Стол для полей большой 2400х1200мм</t>
  </si>
  <si>
    <t>Губка для маркерной доски</t>
  </si>
  <si>
    <t xml:space="preserve">Поле для кегельринга 1,5х1,5м </t>
  </si>
  <si>
    <t>Поле для следования по инверсной линии 1,2х2м</t>
  </si>
  <si>
    <t xml:space="preserve">Поле для следования по линии с перекрестками 1,6х2м </t>
  </si>
  <si>
    <t>Поле для следования по линии среднее 1,2х2,3м</t>
  </si>
  <si>
    <t>Поле для сумо интеллектуального 1х1м</t>
  </si>
  <si>
    <t>Поле для сумо механического 1х1м</t>
  </si>
  <si>
    <t>Наборы Fischertechnik</t>
  </si>
  <si>
    <t xml:space="preserve">Электронные пособия </t>
  </si>
  <si>
    <t>Набор инструментов для учителя</t>
  </si>
  <si>
    <t xml:space="preserve">Кресло сетчатая спинка серая на роликах с подлокотниками  </t>
  </si>
  <si>
    <t xml:space="preserve">Стул полипропилен </t>
  </si>
  <si>
    <t>Доставка оборудования</t>
  </si>
  <si>
    <t>КАБИНЕТ РОБОТОТЕХНИКИ</t>
  </si>
  <si>
    <t>Конструктор программируемого квадрокоптера Геоскан-Пионер</t>
  </si>
  <si>
    <t xml:space="preserve">Крышка для лотков </t>
  </si>
  <si>
    <t>Стол для полей маленький 1200х1200мм</t>
  </si>
  <si>
    <t>Ноутбук 15,6", без ОС, 4-х ядерный</t>
  </si>
  <si>
    <t xml:space="preserve">Панель интерактивная 75" </t>
  </si>
  <si>
    <t>Сетевой фильтр 5 розеток, 5м</t>
  </si>
  <si>
    <t xml:space="preserve">Системный блок i5, без ПО </t>
  </si>
  <si>
    <t>Наборы для начальной школы</t>
  </si>
  <si>
    <t>Стенды</t>
  </si>
  <si>
    <t>Командировочные расходы</t>
  </si>
  <si>
    <t>ПО Science Learning Robotics</t>
  </si>
  <si>
    <t xml:space="preserve">Fischertechnik Ресурсный набор "Интернет вещей" </t>
  </si>
  <si>
    <t>Fischertechnik Ресурсный набор "Соревнования"</t>
  </si>
  <si>
    <t>Fischertechnik Набор "Основы программирования"</t>
  </si>
  <si>
    <t>Набор 37 датчиков Ардуино</t>
  </si>
  <si>
    <t>Набор образовательный расширенный Ардуино</t>
  </si>
  <si>
    <t xml:space="preserve">Набор образовательный с манипулятором </t>
  </si>
  <si>
    <t>Набор Умная машина на базе Ардуино</t>
  </si>
  <si>
    <t>Квадрокоптер</t>
  </si>
  <si>
    <t>Доска маркерная настенная лакированная поверхность 170x100см</t>
  </si>
  <si>
    <t>Затраты по доставке и монтажу</t>
  </si>
  <si>
    <t>Мышь проводная</t>
  </si>
  <si>
    <t>Клавиатура+мышь проводные</t>
  </si>
  <si>
    <t xml:space="preserve">Fischertechnik Набор "STEM: "Программирование для соревнований" </t>
  </si>
  <si>
    <t>Тумба для 3D-принтера</t>
  </si>
  <si>
    <t xml:space="preserve">Шкаф модульный 3200мм с отделами для одежды и полей </t>
  </si>
  <si>
    <t>Картридж-тонер для ч/б МФУ</t>
  </si>
  <si>
    <t>Планшет 11" 8/128Гб</t>
  </si>
  <si>
    <t>ПО Win Pro 11 Upgrade</t>
  </si>
  <si>
    <t>Шкаф для зарядки 10 ноутбуков до 15.6″ горизонтальный Lyte 10</t>
  </si>
  <si>
    <t>Fischertechnik Набор "WRO:Робо-миссия"</t>
  </si>
  <si>
    <t xml:space="preserve">Fischertechnik Набор "STEM: Механика 2.0" </t>
  </si>
  <si>
    <t>Робототехника для средней школы на базе Arduino и Raspberry Pi</t>
  </si>
  <si>
    <t>Набор робототехники Artisan PiBody kit</t>
  </si>
  <si>
    <t>3-D технологии</t>
  </si>
  <si>
    <t>Пластик Bestfilament PLA 1,75 мм, 1 кг</t>
  </si>
  <si>
    <t>Вкладыш 6 отделений 275*388*40</t>
  </si>
  <si>
    <t>Прочая робототехника</t>
  </si>
  <si>
    <t>Набор "РобоFour" Робофутбол</t>
  </si>
  <si>
    <t>Маркер по доске (набор 4 цвета)</t>
  </si>
  <si>
    <t>Цена ОПТ</t>
  </si>
  <si>
    <t>Сумма ОПТ</t>
  </si>
  <si>
    <t>Монтаж линолеум,  кв.м</t>
  </si>
  <si>
    <t xml:space="preserve">Лоток пластиковый 312*427*75 </t>
  </si>
  <si>
    <t xml:space="preserve">Лоток пластиковый 312*430*225 </t>
  </si>
  <si>
    <t>Монитор 23,8" белый</t>
  </si>
  <si>
    <t>Поле для соревнований Fischertechnik 1,2х2,4м</t>
  </si>
  <si>
    <t>ПО Office LTSC Professional Plus (постоянный ключ)</t>
  </si>
  <si>
    <t xml:space="preserve">Стенд Логотип Робототехника </t>
  </si>
  <si>
    <t>Стенд Робототехника Компоненты робота 1,5х0,5м КАЗ</t>
  </si>
  <si>
    <t>Стенд Робототехника Компоненты робота 1,5х0,5м РУС</t>
  </si>
  <si>
    <t>Стенд Робототехника Основные характеристики и типы роботов 1,5х0,5м КАЗ</t>
  </si>
  <si>
    <t>Стенд Робототехника Основные характеристики и типы роботов 1,5х0,5м РУС</t>
  </si>
  <si>
    <t>Стенд Робототехника Правила поведения в кабинете робототехники 1,5х1,2м КАЗ</t>
  </si>
  <si>
    <t>Стенд Робототехника Правила поведения в кабинете робототехники 1,5х1,2м РУС</t>
  </si>
  <si>
    <t>Стенд Робототехника Роботы по сфере применения 1,5х0,5м КАЗ</t>
  </si>
  <si>
    <t>Стенд Робототехника Роботы по сфере применения 1,5х0,5м РУС</t>
  </si>
  <si>
    <t>Стенд Робототехника Роботы по типу механической части 1,5х0,5м КАЗ</t>
  </si>
  <si>
    <t>Стенд Робототехника Роботы по типу механической части 1,5х0,5м РУС</t>
  </si>
  <si>
    <t>Стенд Робототехника Языки программирования 1,5х0,5м КАЗ</t>
  </si>
  <si>
    <t>Стенд Робототехника Языки программирования 1,5х0,5м РУС</t>
  </si>
  <si>
    <t>Акустическая система 2.0   6Вт</t>
  </si>
  <si>
    <t xml:space="preserve">Fischertechnik Базовый набор TXT 4.0 </t>
  </si>
  <si>
    <t>Fischertechnik Блок питания</t>
  </si>
  <si>
    <t>Fischertechnik Манипулятор 6 осей с контроллером TXT 4.0</t>
  </si>
  <si>
    <t>Fischertechnik Манипулятор трехосевой 9В</t>
  </si>
  <si>
    <t>Fischertechnik Набор "STEM: Механика" 576110</t>
  </si>
  <si>
    <t>Fischertechnik Набор "STEM: передачи, шкивы, шестерни"</t>
  </si>
  <si>
    <t xml:space="preserve">Fischertechnik Набор "STEM: Пневматика" </t>
  </si>
  <si>
    <t xml:space="preserve">Fischertechnik Набор "STEM: Программирование в средней школе" </t>
  </si>
  <si>
    <t xml:space="preserve">Fischertechnik Набор "STEM: Простые механизмы" </t>
  </si>
  <si>
    <t xml:space="preserve">Fischertechnik Набор "STEM: Статика" </t>
  </si>
  <si>
    <t xml:space="preserve">Fischertechnik Набор "STEM: Электроника" </t>
  </si>
  <si>
    <t xml:space="preserve">Fischertechnik Набор "Стартовый с контроллером" </t>
  </si>
  <si>
    <t xml:space="preserve">Fischertechnik Ресурсный набор "Автономное движение" </t>
  </si>
  <si>
    <t xml:space="preserve">Fischertechnik Ресурсный набор "Омниколеса" </t>
  </si>
  <si>
    <t>Fischertechnik Набор "Программирование для начальной школы"</t>
  </si>
  <si>
    <t>3D-принтер Original Prusa i3 MK3S плюс (собранный) с мультиматериалом</t>
  </si>
  <si>
    <t xml:space="preserve">3D-принтер Bambu Lab A1 </t>
  </si>
  <si>
    <t>12 марта 2026 года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</si>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</sst>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  <xf numFmtId="0" fontId="8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4" fontId="5" fillId="0" borderId="0" xfId="0" applyNumberFormat="1" applyFont="1" applyAlignment="1">
      <alignment horizontal="center"/>
    </xf>
    <xf numFmtId="0" fontId="5" fillId="0" borderId="1" xfId="0" applyFont="1" applyBorder="1"/>
    <xf numFmtId="4" fontId="5" fillId="0" borderId="1" xfId="0" applyNumberFormat="1" applyFont="1" applyBorder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164" fontId="5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16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19" fillId="0" borderId="1" xfId="0" applyNumberFormat="1" applyFont="1" applyBorder="1"/>
    <xf numFmtId="0" fontId="13" fillId="2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</cellXfs>
  <cellStyles count="5">
    <cellStyle name="Normal 4" xfId="4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5" xfId="1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2" name="Text Box 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4" name="Text Box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29" name="Text Box 1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0" name="Text Box 1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085975" y="110966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F512E2D6-6B8E-4DB5-BB56-B266A74894B6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C786D8D4-1DD6-402A-ACCA-D77A04FF1753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F430191-3BB1-436B-A4A0-6A9449F2C0E8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64D5329F-1EDE-4EF9-B477-7BC5EFE59EC6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4" name="Text Box 5">
          <a:extLst>
            <a:ext uri="{FF2B5EF4-FFF2-40B4-BE49-F238E27FC236}">
              <a16:creationId xmlns:a16="http://schemas.microsoft.com/office/drawing/2014/main" id="{4725AB26-D7F2-49E8-9AA5-4DFEA6E6E59B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997D70DB-C45D-4A12-93B5-3C9E30AA8EF8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id="{91AAD9D1-E583-4DB7-9D83-490C207DA67C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ED06869C-6979-4FDC-80BE-CC5B8F6AAF1B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D30EF644-E3EA-420F-9839-920DEA9056AE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46F0B0B4-EAF1-4626-965C-33ACF452DB94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1417DE74-C411-4618-ADD5-C46ED8FC0013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C723B762-96C0-4250-A527-FD75ADB54734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2" name="Text Box 13">
          <a:extLst>
            <a:ext uri="{FF2B5EF4-FFF2-40B4-BE49-F238E27FC236}">
              <a16:creationId xmlns:a16="http://schemas.microsoft.com/office/drawing/2014/main" id="{F1EBC7B5-1EF9-4964-B67B-3B477CC737BA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3" name="Text Box 14">
          <a:extLst>
            <a:ext uri="{FF2B5EF4-FFF2-40B4-BE49-F238E27FC236}">
              <a16:creationId xmlns:a16="http://schemas.microsoft.com/office/drawing/2014/main" id="{9B6EBFB6-75EC-4C8E-B14D-FC29DC6003E2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586F0750-8C8F-41A2-8D3F-BDDBE88A879A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12BF1A5B-F59B-45B1-BCAF-20ABA51C81EF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891383C6-D691-4B4D-AE93-F7CC491E5BC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EE1D4CB5-B3C8-482A-A88E-BADA2B3F1BF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96B86F68-EBE1-4B3D-A739-628B344B921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7095A7F3-E759-4861-B327-56F67EAFA006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458B5EC6-166D-46B0-AE29-5FDAEF18530C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E668DBBD-72D3-4977-8B39-A4C4D3CCE5E1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id="{93063FB3-1E70-4CED-BDF8-2AC33057BCB6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45D5D381-7242-4625-A6F1-831BB6D120C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82859246-1A01-4EB0-9583-5A3A309F3D2C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id="{3A7A287A-3247-465D-A827-FA9F71D430F3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id="{1C27FEAC-59C1-4BBE-B3B7-A03233D623E3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7" name="Text Box 12">
          <a:extLst>
            <a:ext uri="{FF2B5EF4-FFF2-40B4-BE49-F238E27FC236}">
              <a16:creationId xmlns:a16="http://schemas.microsoft.com/office/drawing/2014/main" id="{E0A16A6E-0197-4366-B7F9-667265927D2F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8" name="Text Box 13">
          <a:extLst>
            <a:ext uri="{FF2B5EF4-FFF2-40B4-BE49-F238E27FC236}">
              <a16:creationId xmlns:a16="http://schemas.microsoft.com/office/drawing/2014/main" id="{976A95EA-F006-4E8B-BCDA-C06D2C9BDC51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79" name="Text Box 14">
          <a:extLst>
            <a:ext uri="{FF2B5EF4-FFF2-40B4-BE49-F238E27FC236}">
              <a16:creationId xmlns:a16="http://schemas.microsoft.com/office/drawing/2014/main" id="{6DE947B0-76CF-4649-8F7C-5A39BBEDC26A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368F8F03-BCE4-4F68-8F33-329BF19CBB8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11BB4784-CD7D-49BF-B445-5CCFDB91636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1756835-071E-4ACD-B9F5-96867ED0F126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8E01CEEB-E4C8-48BA-9519-523D8B2E204B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8F10152B-C5C2-48AE-9D9F-35BBC4D59DE1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5B9D62EE-3389-4924-9B5D-6707F1B0A37E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95DF1080-1475-402F-BF1C-0B44B5B41126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2F755877-3A9E-4EEA-9399-76BEC3EFD72D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id="{57F5FDAF-8628-4184-B374-C10FD3643EA2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89" name="Text Box 8">
          <a:extLst>
            <a:ext uri="{FF2B5EF4-FFF2-40B4-BE49-F238E27FC236}">
              <a16:creationId xmlns:a16="http://schemas.microsoft.com/office/drawing/2014/main" id="{5947889E-B521-42E6-97C2-238291B1C358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12CDD822-729D-452E-9EEA-62A9087FDE6B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id="{D6D9B56A-7BE6-4F33-812F-25363FE6D401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id="{DD7F713D-248B-442A-947A-FFC8AFBBC215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3" name="Text Box 12">
          <a:extLst>
            <a:ext uri="{FF2B5EF4-FFF2-40B4-BE49-F238E27FC236}">
              <a16:creationId xmlns:a16="http://schemas.microsoft.com/office/drawing/2014/main" id="{A3B4C4D2-E3BC-4C33-A6F6-805A3BA5ED1A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4" name="Text Box 13">
          <a:extLst>
            <a:ext uri="{FF2B5EF4-FFF2-40B4-BE49-F238E27FC236}">
              <a16:creationId xmlns:a16="http://schemas.microsoft.com/office/drawing/2014/main" id="{E5D1FF61-480A-4BAA-8B29-06C8EA1A3267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5" name="Text Box 14">
          <a:extLst>
            <a:ext uri="{FF2B5EF4-FFF2-40B4-BE49-F238E27FC236}">
              <a16:creationId xmlns:a16="http://schemas.microsoft.com/office/drawing/2014/main" id="{08B8DF5A-1DC6-4AA5-8514-FFEE7D7DB084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9BBE878D-CBE7-479D-993A-1A1C0E778B52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7" name="Text Box 16">
          <a:extLst>
            <a:ext uri="{FF2B5EF4-FFF2-40B4-BE49-F238E27FC236}">
              <a16:creationId xmlns:a16="http://schemas.microsoft.com/office/drawing/2014/main" id="{62A46049-5AEA-442C-A87B-01BF52C07EF4}"/>
            </a:ext>
          </a:extLst>
        </xdr:cNvPr>
        <xdr:cNvSpPr txBox="1">
          <a:spLocks noChangeArrowheads="1"/>
        </xdr:cNvSpPr>
      </xdr:nvSpPr>
      <xdr:spPr bwMode="auto">
        <a:xfrm>
          <a:off x="1514475" y="3881437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8B1BD1D9-1716-422C-ACE1-D13782078C51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B34100C9-EA29-403F-97FA-E348F3A06743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0" name="Text Box 3">
          <a:extLst>
            <a:ext uri="{FF2B5EF4-FFF2-40B4-BE49-F238E27FC236}">
              <a16:creationId xmlns:a16="http://schemas.microsoft.com/office/drawing/2014/main" id="{6CD07644-E7C8-4F74-9185-B33AA05E6C5C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851B8930-2E6D-4758-9813-B0C034402B0F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2" name="Text Box 5">
          <a:extLst>
            <a:ext uri="{FF2B5EF4-FFF2-40B4-BE49-F238E27FC236}">
              <a16:creationId xmlns:a16="http://schemas.microsoft.com/office/drawing/2014/main" id="{81199AFB-629F-490D-AAF4-D6C7AF6F5CE6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9F397884-4A70-4CF5-809E-A1EC509E90B5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F1A7AC59-924D-4F16-BF3C-8A8BE5103A26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5" name="Text Box 8">
          <a:extLst>
            <a:ext uri="{FF2B5EF4-FFF2-40B4-BE49-F238E27FC236}">
              <a16:creationId xmlns:a16="http://schemas.microsoft.com/office/drawing/2014/main" id="{71A26A58-20F5-4200-88AB-306700DDE9EB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11FE131C-A004-4FF3-9765-97E1101B275F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7" name="Text Box 10">
          <a:extLst>
            <a:ext uri="{FF2B5EF4-FFF2-40B4-BE49-F238E27FC236}">
              <a16:creationId xmlns:a16="http://schemas.microsoft.com/office/drawing/2014/main" id="{C91C9FE7-1293-4CAB-9777-2E35BB4E0607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8" name="Text Box 11">
          <a:extLst>
            <a:ext uri="{FF2B5EF4-FFF2-40B4-BE49-F238E27FC236}">
              <a16:creationId xmlns:a16="http://schemas.microsoft.com/office/drawing/2014/main" id="{40A70716-DB4F-46A0-AE59-17D331A76A82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09" name="Text Box 12">
          <a:extLst>
            <a:ext uri="{FF2B5EF4-FFF2-40B4-BE49-F238E27FC236}">
              <a16:creationId xmlns:a16="http://schemas.microsoft.com/office/drawing/2014/main" id="{3E4972C4-9779-42CB-8864-3087FAF02853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0" name="Text Box 13">
          <a:extLst>
            <a:ext uri="{FF2B5EF4-FFF2-40B4-BE49-F238E27FC236}">
              <a16:creationId xmlns:a16="http://schemas.microsoft.com/office/drawing/2014/main" id="{8047908F-2226-4213-9D2E-89AB962226DB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1" name="Text Box 14">
          <a:extLst>
            <a:ext uri="{FF2B5EF4-FFF2-40B4-BE49-F238E27FC236}">
              <a16:creationId xmlns:a16="http://schemas.microsoft.com/office/drawing/2014/main" id="{645BDE85-BE87-4C13-9E67-B512A39A13CF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ED684983-AF25-47BE-9C68-412738605A90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3" name="Text Box 16">
          <a:extLst>
            <a:ext uri="{FF2B5EF4-FFF2-40B4-BE49-F238E27FC236}">
              <a16:creationId xmlns:a16="http://schemas.microsoft.com/office/drawing/2014/main" id="{084534CA-3A7D-4AC3-815E-EDB789EEFBA9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7561C8D8-F1AC-4AAA-B073-C2F8B4948E64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E26C2D83-2E7A-4BF5-ABEB-27BE843D5B76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6" name="Text Box 3">
          <a:extLst>
            <a:ext uri="{FF2B5EF4-FFF2-40B4-BE49-F238E27FC236}">
              <a16:creationId xmlns:a16="http://schemas.microsoft.com/office/drawing/2014/main" id="{1A57F7F1-3CA9-4458-82E3-98CD4227B088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C173821C-6F97-4C7B-9066-DF2B3A18BF34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8" name="Text Box 5">
          <a:extLst>
            <a:ext uri="{FF2B5EF4-FFF2-40B4-BE49-F238E27FC236}">
              <a16:creationId xmlns:a16="http://schemas.microsoft.com/office/drawing/2014/main" id="{6C1C675F-196E-44B7-B593-68DF10A52200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0DAE0968-B7A6-4017-8C99-DE08F45A4F86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id="{3BF06190-A2E0-4626-B034-57228767472D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1" name="Text Box 8">
          <a:extLst>
            <a:ext uri="{FF2B5EF4-FFF2-40B4-BE49-F238E27FC236}">
              <a16:creationId xmlns:a16="http://schemas.microsoft.com/office/drawing/2014/main" id="{A37FFB49-C248-4176-9D9A-793D9472255E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F756D95B-1C46-45F6-AC79-D09C1B7E59F7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6C97A0C-F253-4274-91FD-77A311AC3DE1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5574221F-0E1A-41D9-BAF4-3F7420CC63F0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6FDCBB9B-F5A4-4182-942E-8240190DBE68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4DA8DEBF-C4DE-429F-A299-4902418616B4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39A2FA25-F789-4750-B8D2-DB377F35D2BB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C2C24891-F3F1-4460-80E6-D703BC24A4E5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1F24F0EB-EA15-4180-829B-7767C8678D36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EA39882C-9FDD-4657-985B-4A9D24A31591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00879F2-A0B9-42A8-A7F0-1117505B74EB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1D3F4DEF-9467-47E3-90D6-52C9C99ED045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B6B5BE1E-7B7F-4102-B88C-6899BD15C985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EB068A3B-E74C-4010-9B09-3B19CD7FAAA5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BD1701D1-C81C-4EDD-92B6-B9531CF3D3AE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36A764EE-4E18-45B7-99BD-684E013E89C3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7" name="Text Box 8">
          <a:extLst>
            <a:ext uri="{FF2B5EF4-FFF2-40B4-BE49-F238E27FC236}">
              <a16:creationId xmlns:a16="http://schemas.microsoft.com/office/drawing/2014/main" id="{BEFC18BA-F20A-4EDE-82F2-C5955A085B30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60B7DF4B-8FA4-4B61-A710-DE7F684192DD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id="{291E642F-5780-4127-BE34-12F7D2A8F57C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id="{FB789FFF-20EF-4455-83C2-FE3202060F77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41" name="Text Box 12">
          <a:extLst>
            <a:ext uri="{FF2B5EF4-FFF2-40B4-BE49-F238E27FC236}">
              <a16:creationId xmlns:a16="http://schemas.microsoft.com/office/drawing/2014/main" id="{EDB576E7-1867-4E55-8F42-612072BBDE7D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42" name="Text Box 13">
          <a:extLst>
            <a:ext uri="{FF2B5EF4-FFF2-40B4-BE49-F238E27FC236}">
              <a16:creationId xmlns:a16="http://schemas.microsoft.com/office/drawing/2014/main" id="{BED64295-8BB1-4987-AD27-41D5AB8838C3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43" name="Text Box 14">
          <a:extLst>
            <a:ext uri="{FF2B5EF4-FFF2-40B4-BE49-F238E27FC236}">
              <a16:creationId xmlns:a16="http://schemas.microsoft.com/office/drawing/2014/main" id="{A788BDAE-F7E2-4EB7-8C7A-0BDC76742E4F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2A15AEAB-DFF4-414E-A945-8EC9A9AB8D43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6"/>
    <xdr:sp macro="" textlink="">
      <xdr:nvSpPr>
        <xdr:cNvPr id="145" name="Text Box 16">
          <a:extLst>
            <a:ext uri="{FF2B5EF4-FFF2-40B4-BE49-F238E27FC236}">
              <a16:creationId xmlns:a16="http://schemas.microsoft.com/office/drawing/2014/main" id="{C92FD59C-E283-4A02-8848-1D00CBC95EAB}"/>
            </a:ext>
          </a:extLst>
        </xdr:cNvPr>
        <xdr:cNvSpPr txBox="1">
          <a:spLocks noChangeArrowheads="1"/>
        </xdr:cNvSpPr>
      </xdr:nvSpPr>
      <xdr:spPr bwMode="auto">
        <a:xfrm>
          <a:off x="1514475" y="37642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6BA1DB87-7F6B-4BA9-B333-57D2AC7E9988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C108896C-927D-4335-9E93-CBFF9715576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48" name="Text Box 3">
          <a:extLst>
            <a:ext uri="{FF2B5EF4-FFF2-40B4-BE49-F238E27FC236}">
              <a16:creationId xmlns:a16="http://schemas.microsoft.com/office/drawing/2014/main" id="{AAF49099-5DCF-4245-88CE-9EC7118E04AF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D6383994-069B-49C2-8882-A0C33B25393E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9AF7A6A4-6D7B-4BEF-B72C-F2C41350C740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4A54B85F-6351-4142-A1ED-9D8B83AF87B9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D478BE0C-75F0-4D21-866C-47B6DB062646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3" name="Text Box 8">
          <a:extLst>
            <a:ext uri="{FF2B5EF4-FFF2-40B4-BE49-F238E27FC236}">
              <a16:creationId xmlns:a16="http://schemas.microsoft.com/office/drawing/2014/main" id="{45B7EE35-5F3C-4769-9092-64798904593C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7D8B65EC-A866-435D-9295-D0E4B97B14E8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5" name="Text Box 10">
          <a:extLst>
            <a:ext uri="{FF2B5EF4-FFF2-40B4-BE49-F238E27FC236}">
              <a16:creationId xmlns:a16="http://schemas.microsoft.com/office/drawing/2014/main" id="{AD606048-F678-46CC-8082-7174478E868D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1A459B9B-E602-4F18-8AA7-1A56438BD15E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7" name="Text Box 12">
          <a:extLst>
            <a:ext uri="{FF2B5EF4-FFF2-40B4-BE49-F238E27FC236}">
              <a16:creationId xmlns:a16="http://schemas.microsoft.com/office/drawing/2014/main" id="{571E383C-1771-4C5B-B792-C5F0E4F2EEF8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8" name="Text Box 13">
          <a:extLst>
            <a:ext uri="{FF2B5EF4-FFF2-40B4-BE49-F238E27FC236}">
              <a16:creationId xmlns:a16="http://schemas.microsoft.com/office/drawing/2014/main" id="{1D1E9A3A-3FCA-4201-ACA9-259416624061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1F1E4CEB-2B79-46E7-AA1F-12A07F9FAB0C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CE17C676-DF73-4CDC-A9A9-DA7DB2DDD4F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1" name="Text Box 16">
          <a:extLst>
            <a:ext uri="{FF2B5EF4-FFF2-40B4-BE49-F238E27FC236}">
              <a16:creationId xmlns:a16="http://schemas.microsoft.com/office/drawing/2014/main" id="{5F95C813-8564-49B0-9BB0-9A6201AF74C1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63DFA840-F78D-4C3B-9558-2B4893421C5E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A49CD78F-C0FA-4556-B8DA-AB4F8B2F7A58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F6E4D0E-E318-4DB4-85A3-6D30F723E3A7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id="{003DB98E-D376-427D-B4CA-5AD95D72D3BD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6" name="Text Box 5">
          <a:extLst>
            <a:ext uri="{FF2B5EF4-FFF2-40B4-BE49-F238E27FC236}">
              <a16:creationId xmlns:a16="http://schemas.microsoft.com/office/drawing/2014/main" id="{0E7843AE-B8B3-4548-A3A3-03F83E953ED5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id="{149890BD-8416-4745-BCB3-EAAD3F27B44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8" name="Text Box 7">
          <a:extLst>
            <a:ext uri="{FF2B5EF4-FFF2-40B4-BE49-F238E27FC236}">
              <a16:creationId xmlns:a16="http://schemas.microsoft.com/office/drawing/2014/main" id="{AA15EACD-6549-4086-BFC1-A15A930A5837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69" name="Text Box 8">
          <a:extLst>
            <a:ext uri="{FF2B5EF4-FFF2-40B4-BE49-F238E27FC236}">
              <a16:creationId xmlns:a16="http://schemas.microsoft.com/office/drawing/2014/main" id="{7528855C-47AC-497D-96F7-D8349CCE86C7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CF79D8B6-3214-4FAD-A7D2-9DF27EB5951C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id="{0313E5E4-17FC-4229-A8EE-9AAADD6AEC07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id="{BFDD687F-6DB0-46E4-ADE4-85050A1E1271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3" name="Text Box 12">
          <a:extLst>
            <a:ext uri="{FF2B5EF4-FFF2-40B4-BE49-F238E27FC236}">
              <a16:creationId xmlns:a16="http://schemas.microsoft.com/office/drawing/2014/main" id="{5F4F7540-58DD-498B-AA82-083FB44AAFFB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4" name="Text Box 13">
          <a:extLst>
            <a:ext uri="{FF2B5EF4-FFF2-40B4-BE49-F238E27FC236}">
              <a16:creationId xmlns:a16="http://schemas.microsoft.com/office/drawing/2014/main" id="{E53020FF-771A-48C4-B215-25983F936DD5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CE1A091-4735-4341-A5B4-7CD67E51F521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9013E5C8-BA25-4A2A-B2B1-BC7604B8465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A0FB8A26-3BA5-4583-8980-040649699690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767284-70AC-4133-A237-48E3276717B0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72E027FA-9093-4764-826B-2F9E78064A9E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CAD0D6B3-8493-480E-94F2-C6078EBAB246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EE392E9D-E687-472A-B016-00A988B05594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B76C2A85-8988-4A14-83A6-E28636C5B44C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2C6530C9-487E-441A-9B1C-F2D188A0E442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A7C1457D-0484-48EF-AADB-7CA0193889F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A3B5F8C1-CF0E-4A0A-BF5E-F6745D3A1287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2F66BE8F-D579-4174-974F-02AAA6B6AF0D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511A9986-C227-4FC1-9EDC-84CE6F4CE814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A36A1C17-A5DC-4A80-9DF2-E66A8110D58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92D7E3F1-4683-4506-AE1D-E4B90DFBD8B0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B595D09B-07EF-43FC-B80C-BD55050E47D8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D15E1835-8CFA-48E1-89EC-4D7F0CCA3ACB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BE376F6A-39D3-43F5-8057-AFFF77542EEA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117</xdr:row>
      <xdr:rowOff>9524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7FDB4EC2-D843-4926-BE8E-FB6090CD3281}"/>
            </a:ext>
          </a:extLst>
        </xdr:cNvPr>
        <xdr:cNvSpPr txBox="1">
          <a:spLocks noChangeArrowheads="1"/>
        </xdr:cNvSpPr>
      </xdr:nvSpPr>
      <xdr:spPr bwMode="auto">
        <a:xfrm>
          <a:off x="1514475" y="3289935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3E9DA5BB-CFC9-4B3A-8EBB-503548F0107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541D1DE2-4D2B-409E-9FE6-D0216BCDE53B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196" name="Text Box 3">
          <a:extLst>
            <a:ext uri="{FF2B5EF4-FFF2-40B4-BE49-F238E27FC236}">
              <a16:creationId xmlns:a16="http://schemas.microsoft.com/office/drawing/2014/main" id="{CA5A83DD-4937-491B-A90E-2F9ECC5CAC2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86B6B99D-E0A1-414D-A492-CF37CCA59B5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198" name="Text Box 5">
          <a:extLst>
            <a:ext uri="{FF2B5EF4-FFF2-40B4-BE49-F238E27FC236}">
              <a16:creationId xmlns:a16="http://schemas.microsoft.com/office/drawing/2014/main" id="{975EF763-D225-4D80-A234-7667289771AD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id="{EED6B77F-982A-405E-B1D5-6A0C797F3393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0" name="Text Box 7">
          <a:extLst>
            <a:ext uri="{FF2B5EF4-FFF2-40B4-BE49-F238E27FC236}">
              <a16:creationId xmlns:a16="http://schemas.microsoft.com/office/drawing/2014/main" id="{4A49A2E3-4A61-4DA2-9DB4-54B340FD593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1" name="Text Box 8">
          <a:extLst>
            <a:ext uri="{FF2B5EF4-FFF2-40B4-BE49-F238E27FC236}">
              <a16:creationId xmlns:a16="http://schemas.microsoft.com/office/drawing/2014/main" id="{52E3F2DB-7ADB-4EAC-9DD7-D372551A22B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4218B35B-F0AF-4761-B79E-814DFE504BE8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3" name="Text Box 10">
          <a:extLst>
            <a:ext uri="{FF2B5EF4-FFF2-40B4-BE49-F238E27FC236}">
              <a16:creationId xmlns:a16="http://schemas.microsoft.com/office/drawing/2014/main" id="{6D7085FC-45E9-4248-93F9-67442039AF4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4" name="Text Box 11">
          <a:extLst>
            <a:ext uri="{FF2B5EF4-FFF2-40B4-BE49-F238E27FC236}">
              <a16:creationId xmlns:a16="http://schemas.microsoft.com/office/drawing/2014/main" id="{9EF0064B-D279-42E8-A82C-035313A504C6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99A4A851-3CAF-4B47-AE1E-F7872EB146B6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6" name="Text Box 13">
          <a:extLst>
            <a:ext uri="{FF2B5EF4-FFF2-40B4-BE49-F238E27FC236}">
              <a16:creationId xmlns:a16="http://schemas.microsoft.com/office/drawing/2014/main" id="{3153E733-C114-4A1F-B9C7-4CAF146C9EBE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4567EF8E-A318-40C5-AC93-77EDA71AEF43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D82AC1E4-D436-4F47-BA87-F344F802453A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09" name="Text Box 16">
          <a:extLst>
            <a:ext uri="{FF2B5EF4-FFF2-40B4-BE49-F238E27FC236}">
              <a16:creationId xmlns:a16="http://schemas.microsoft.com/office/drawing/2014/main" id="{178E2971-2DF2-4F10-BC75-5CE3D65CD722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B5AE9F79-848D-4B2A-9825-A9F9257F1C12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695B3B9A-7821-49A3-AF53-4B320284C13D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E10A4789-C735-4B01-81AD-B0A3993ECDA9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3" name="Text Box 4">
          <a:extLst>
            <a:ext uri="{FF2B5EF4-FFF2-40B4-BE49-F238E27FC236}">
              <a16:creationId xmlns:a16="http://schemas.microsoft.com/office/drawing/2014/main" id="{37FBD9C6-F13E-4764-A703-D4183F1996EA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20F36ECD-9743-433F-B1F8-AA953DB257B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id="{5FCCD2A0-7862-43C4-9E4F-E6DB8922E68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6" name="Text Box 7">
          <a:extLst>
            <a:ext uri="{FF2B5EF4-FFF2-40B4-BE49-F238E27FC236}">
              <a16:creationId xmlns:a16="http://schemas.microsoft.com/office/drawing/2014/main" id="{A05CA4CC-DC49-4EE5-B785-6A12F825691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7" name="Text Box 8">
          <a:extLst>
            <a:ext uri="{FF2B5EF4-FFF2-40B4-BE49-F238E27FC236}">
              <a16:creationId xmlns:a16="http://schemas.microsoft.com/office/drawing/2014/main" id="{1A7E3968-6CD0-4260-B685-D44ACDD985B6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C02A7BF1-0831-4854-901B-00ACE0D02018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id="{296D9D0B-88D7-479E-AC3F-0A208F0BA5CE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id="{0CC6AAB6-2869-4671-90EE-25ED6C378C6E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1" name="Text Box 12">
          <a:extLst>
            <a:ext uri="{FF2B5EF4-FFF2-40B4-BE49-F238E27FC236}">
              <a16:creationId xmlns:a16="http://schemas.microsoft.com/office/drawing/2014/main" id="{B780CA0C-6F27-4CD3-BA29-63351A9A40E4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2" name="Text Box 13">
          <a:extLst>
            <a:ext uri="{FF2B5EF4-FFF2-40B4-BE49-F238E27FC236}">
              <a16:creationId xmlns:a16="http://schemas.microsoft.com/office/drawing/2014/main" id="{B9542F4D-3361-4894-9028-AE1B4C7E627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7C693A55-5012-47B6-AD66-E2951344F71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C7BF8F6D-0B6A-4225-AEA8-52E0DFA0B7B6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B752D692-8742-4273-9D24-1C36E986657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67679DD1-DF1F-489C-A9D9-BC5C194C453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76EA280C-C324-4687-A22A-69E442DD4CC4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8" name="Text Box 3">
          <a:extLst>
            <a:ext uri="{FF2B5EF4-FFF2-40B4-BE49-F238E27FC236}">
              <a16:creationId xmlns:a16="http://schemas.microsoft.com/office/drawing/2014/main" id="{4EEF0289-57DB-45BB-BC2F-AC5DE7A3305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0B3FFB60-5B97-4B0A-B219-1DD52574B63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0" name="Text Box 5">
          <a:extLst>
            <a:ext uri="{FF2B5EF4-FFF2-40B4-BE49-F238E27FC236}">
              <a16:creationId xmlns:a16="http://schemas.microsoft.com/office/drawing/2014/main" id="{5DB5E700-F6ED-4802-8026-87574E36AF3B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id="{E700F96E-ABD9-44DE-AB52-4441145BD5F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2" name="Text Box 7">
          <a:extLst>
            <a:ext uri="{FF2B5EF4-FFF2-40B4-BE49-F238E27FC236}">
              <a16:creationId xmlns:a16="http://schemas.microsoft.com/office/drawing/2014/main" id="{FAD7F5D3-C377-4E1F-A1F3-A5869A6983C6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3" name="Text Box 8">
          <a:extLst>
            <a:ext uri="{FF2B5EF4-FFF2-40B4-BE49-F238E27FC236}">
              <a16:creationId xmlns:a16="http://schemas.microsoft.com/office/drawing/2014/main" id="{F7FC79D2-ED76-434A-AB7C-C33A708EE03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381EA1D3-01EB-41ED-B484-4ADF1A395ED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id="{4D7E787D-0164-4E06-9D85-238998943FB2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id="{3413EA47-8614-49B7-A533-7566CC50876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7" name="Text Box 12">
          <a:extLst>
            <a:ext uri="{FF2B5EF4-FFF2-40B4-BE49-F238E27FC236}">
              <a16:creationId xmlns:a16="http://schemas.microsoft.com/office/drawing/2014/main" id="{3B0C480E-6E9A-4738-9944-0DDC1A8D73C0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8" name="Text Box 13">
          <a:extLst>
            <a:ext uri="{FF2B5EF4-FFF2-40B4-BE49-F238E27FC236}">
              <a16:creationId xmlns:a16="http://schemas.microsoft.com/office/drawing/2014/main" id="{175CD020-5480-4F24-A3A1-FD13541AD20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FAEBB894-FF66-4D3B-BE1C-23361BE6738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439EC530-A8A5-44BA-BBDF-DB8E2487FF63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7246CE2C-72EA-48CE-9666-4D6EE9D7393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32CD8988-14EC-4589-88CF-90CF24D9CC06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9B84262D-D4F9-4E24-8201-7046B1866E3B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4FF34C03-1AED-4F34-B2F3-6FD2A9978C1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4040D9AD-DA6F-45CF-9145-AA7450BA7E6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6" name="Text Box 5">
          <a:extLst>
            <a:ext uri="{FF2B5EF4-FFF2-40B4-BE49-F238E27FC236}">
              <a16:creationId xmlns:a16="http://schemas.microsoft.com/office/drawing/2014/main" id="{F870AD21-83A3-44D5-8892-D2B3C708EAC3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E8873B7D-E736-483A-8B14-7E847006381E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2FC15A2E-4481-4B80-BFE7-D5E947705DED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49" name="Text Box 8">
          <a:extLst>
            <a:ext uri="{FF2B5EF4-FFF2-40B4-BE49-F238E27FC236}">
              <a16:creationId xmlns:a16="http://schemas.microsoft.com/office/drawing/2014/main" id="{A4BC61B3-6079-4211-8FF8-DDAFDDA18972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2B89C54C-4197-40B1-BE55-01D782C4BAF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1" name="Text Box 10">
          <a:extLst>
            <a:ext uri="{FF2B5EF4-FFF2-40B4-BE49-F238E27FC236}">
              <a16:creationId xmlns:a16="http://schemas.microsoft.com/office/drawing/2014/main" id="{490FDA04-6528-4A19-AEEE-D5BEE151888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2" name="Text Box 11">
          <a:extLst>
            <a:ext uri="{FF2B5EF4-FFF2-40B4-BE49-F238E27FC236}">
              <a16:creationId xmlns:a16="http://schemas.microsoft.com/office/drawing/2014/main" id="{C25F3D7A-2CB1-4B6A-AE14-E44BCFB3C44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3" name="Text Box 12">
          <a:extLst>
            <a:ext uri="{FF2B5EF4-FFF2-40B4-BE49-F238E27FC236}">
              <a16:creationId xmlns:a16="http://schemas.microsoft.com/office/drawing/2014/main" id="{DAF08FE9-EF4E-4C08-9992-535B7AFAB6F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4" name="Text Box 13">
          <a:extLst>
            <a:ext uri="{FF2B5EF4-FFF2-40B4-BE49-F238E27FC236}">
              <a16:creationId xmlns:a16="http://schemas.microsoft.com/office/drawing/2014/main" id="{E3D45BA4-C098-4F6F-9758-4C638349CA39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931D1B8-2EDF-4903-B2E7-C4130C9942EE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E2B6878-9CB0-49EF-8725-54C1A25EC18B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779ABE95-B72F-404C-A8B9-CFD3B55746E9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647D149B-B52A-469A-8957-D4D8ED53495A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2AEC225E-1029-47F9-8DBE-689C90C9D60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8C87385C-0522-44F3-AF53-75416E1CB08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893A2E51-FF93-490F-B2CF-86DBF08BF0D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2" name="Text Box 5">
          <a:extLst>
            <a:ext uri="{FF2B5EF4-FFF2-40B4-BE49-F238E27FC236}">
              <a16:creationId xmlns:a16="http://schemas.microsoft.com/office/drawing/2014/main" id="{821DE2DF-2018-4E5D-AC52-4E3A3BEA8180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90FE1740-0113-454E-A0FE-FFA2A414261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4" name="Text Box 7">
          <a:extLst>
            <a:ext uri="{FF2B5EF4-FFF2-40B4-BE49-F238E27FC236}">
              <a16:creationId xmlns:a16="http://schemas.microsoft.com/office/drawing/2014/main" id="{E4B26B4B-1D48-455F-8D74-4150AC32EF1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4CAC156E-16F8-446E-BCF8-2ED7ED43DD3A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C58B3CC0-4FE5-4E35-A362-F9234133E37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61B646AB-B105-4FC7-B07D-C8BC53727A0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8" name="Text Box 11">
          <a:extLst>
            <a:ext uri="{FF2B5EF4-FFF2-40B4-BE49-F238E27FC236}">
              <a16:creationId xmlns:a16="http://schemas.microsoft.com/office/drawing/2014/main" id="{912A85C3-0CAD-4543-B924-DC40AC6DBF29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69" name="Text Box 12">
          <a:extLst>
            <a:ext uri="{FF2B5EF4-FFF2-40B4-BE49-F238E27FC236}">
              <a16:creationId xmlns:a16="http://schemas.microsoft.com/office/drawing/2014/main" id="{9A02A087-9271-4106-9F16-509236B0D1D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0" name="Text Box 13">
          <a:extLst>
            <a:ext uri="{FF2B5EF4-FFF2-40B4-BE49-F238E27FC236}">
              <a16:creationId xmlns:a16="http://schemas.microsoft.com/office/drawing/2014/main" id="{904BEC44-3ADB-49C7-BC0C-B67B114437D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1" name="Text Box 14">
          <a:extLst>
            <a:ext uri="{FF2B5EF4-FFF2-40B4-BE49-F238E27FC236}">
              <a16:creationId xmlns:a16="http://schemas.microsoft.com/office/drawing/2014/main" id="{ACF1FE69-EFB8-480A-A5BB-A0C8CCA236DB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DBEE8BDD-1932-4948-AF0B-6A132326B84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3" name="Text Box 16">
          <a:extLst>
            <a:ext uri="{FF2B5EF4-FFF2-40B4-BE49-F238E27FC236}">
              <a16:creationId xmlns:a16="http://schemas.microsoft.com/office/drawing/2014/main" id="{8D3EB8B2-0AB6-457B-95AE-68812E890ACB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7FB6C474-4D25-4919-9240-1451C2E4EC68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16C6A999-897C-4D9F-87A7-0CB6877E9CD1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6186ED46-6BF7-4A6C-AE01-E6ABC9A7B76A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BC08C796-57B9-4949-ABE5-864F0D56F278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8" name="Text Box 5">
          <a:extLst>
            <a:ext uri="{FF2B5EF4-FFF2-40B4-BE49-F238E27FC236}">
              <a16:creationId xmlns:a16="http://schemas.microsoft.com/office/drawing/2014/main" id="{7562507F-C03E-43CD-910C-2194AA5A7F1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id="{0AD9FEB2-BC47-4DF4-A4AF-F65DCA1B65CA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0" name="Text Box 7">
          <a:extLst>
            <a:ext uri="{FF2B5EF4-FFF2-40B4-BE49-F238E27FC236}">
              <a16:creationId xmlns:a16="http://schemas.microsoft.com/office/drawing/2014/main" id="{30195441-363F-47FB-909E-B1BDF6AFE299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1" name="Text Box 8">
          <a:extLst>
            <a:ext uri="{FF2B5EF4-FFF2-40B4-BE49-F238E27FC236}">
              <a16:creationId xmlns:a16="http://schemas.microsoft.com/office/drawing/2014/main" id="{64E854E9-8445-41B7-8E52-A910F8CE0112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F9199B2D-DB39-460B-BDBF-D400484287CF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3" name="Text Box 10">
          <a:extLst>
            <a:ext uri="{FF2B5EF4-FFF2-40B4-BE49-F238E27FC236}">
              <a16:creationId xmlns:a16="http://schemas.microsoft.com/office/drawing/2014/main" id="{DBDBE0B1-FA38-4537-878E-794AFDACDD97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4" name="Text Box 11">
          <a:extLst>
            <a:ext uri="{FF2B5EF4-FFF2-40B4-BE49-F238E27FC236}">
              <a16:creationId xmlns:a16="http://schemas.microsoft.com/office/drawing/2014/main" id="{0C7D2CF3-3910-498C-B705-D87C20529068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5" name="Text Box 12">
          <a:extLst>
            <a:ext uri="{FF2B5EF4-FFF2-40B4-BE49-F238E27FC236}">
              <a16:creationId xmlns:a16="http://schemas.microsoft.com/office/drawing/2014/main" id="{F2916092-1281-4900-820C-94EFCFEB1495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6" name="Text Box 13">
          <a:extLst>
            <a:ext uri="{FF2B5EF4-FFF2-40B4-BE49-F238E27FC236}">
              <a16:creationId xmlns:a16="http://schemas.microsoft.com/office/drawing/2014/main" id="{FE153099-F07E-4BC5-B21F-CCAACB738753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7" name="Text Box 14">
          <a:extLst>
            <a:ext uri="{FF2B5EF4-FFF2-40B4-BE49-F238E27FC236}">
              <a16:creationId xmlns:a16="http://schemas.microsoft.com/office/drawing/2014/main" id="{D6E017AE-D225-4A26-86D8-88DC52D90F99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3AB97FEE-474D-4F5F-ABAA-80562D042D6D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76200</xdr:colOff>
      <xdr:row>116</xdr:row>
      <xdr:rowOff>222885</xdr:rowOff>
    </xdr:to>
    <xdr:sp macro="" textlink="">
      <xdr:nvSpPr>
        <xdr:cNvPr id="289" name="Text Box 16">
          <a:extLst>
            <a:ext uri="{FF2B5EF4-FFF2-40B4-BE49-F238E27FC236}">
              <a16:creationId xmlns:a16="http://schemas.microsoft.com/office/drawing/2014/main" id="{4060DE4C-58FC-4031-97EE-75A4D8AC0AFC}"/>
            </a:ext>
          </a:extLst>
        </xdr:cNvPr>
        <xdr:cNvSpPr txBox="1">
          <a:spLocks noChangeArrowheads="1"/>
        </xdr:cNvSpPr>
      </xdr:nvSpPr>
      <xdr:spPr bwMode="auto">
        <a:xfrm>
          <a:off x="2085975" y="409670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6BB4EB60-D097-4879-95A2-73DE0AD2308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5D2DFB-0AAA-4DA0-8D4E-FD3EDCC5037A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2" name="Text Box 3">
          <a:extLst>
            <a:ext uri="{FF2B5EF4-FFF2-40B4-BE49-F238E27FC236}">
              <a16:creationId xmlns:a16="http://schemas.microsoft.com/office/drawing/2014/main" id="{90D18504-0FF5-489F-A084-F2B36900FA11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4765A460-F36F-4173-B4FA-D3789BFE6ED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BFEE658B-EF53-4A09-8169-77DF21B0E53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id="{11B1C71B-CAFB-4426-B69D-350F6828DA8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6" name="Text Box 7">
          <a:extLst>
            <a:ext uri="{FF2B5EF4-FFF2-40B4-BE49-F238E27FC236}">
              <a16:creationId xmlns:a16="http://schemas.microsoft.com/office/drawing/2014/main" id="{C77F4381-F90E-471F-BB63-344171BCAAC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7" name="Text Box 8">
          <a:extLst>
            <a:ext uri="{FF2B5EF4-FFF2-40B4-BE49-F238E27FC236}">
              <a16:creationId xmlns:a16="http://schemas.microsoft.com/office/drawing/2014/main" id="{7458EC39-7910-41D7-905F-D4AAD7DCF159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0996E4C2-D64F-4197-9CAC-6F9E2A018478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299" name="Text Box 10">
          <a:extLst>
            <a:ext uri="{FF2B5EF4-FFF2-40B4-BE49-F238E27FC236}">
              <a16:creationId xmlns:a16="http://schemas.microsoft.com/office/drawing/2014/main" id="{B08918D5-8BDA-4F0F-97E7-4F6CA0FED4C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0" name="Text Box 11">
          <a:extLst>
            <a:ext uri="{FF2B5EF4-FFF2-40B4-BE49-F238E27FC236}">
              <a16:creationId xmlns:a16="http://schemas.microsoft.com/office/drawing/2014/main" id="{720022AD-9F62-481C-99AF-83AD82DC737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1" name="Text Box 12">
          <a:extLst>
            <a:ext uri="{FF2B5EF4-FFF2-40B4-BE49-F238E27FC236}">
              <a16:creationId xmlns:a16="http://schemas.microsoft.com/office/drawing/2014/main" id="{32F1F6AC-8E43-4046-B78B-941B0E9EC24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2" name="Text Box 13">
          <a:extLst>
            <a:ext uri="{FF2B5EF4-FFF2-40B4-BE49-F238E27FC236}">
              <a16:creationId xmlns:a16="http://schemas.microsoft.com/office/drawing/2014/main" id="{EB76BB63-4390-4856-9ECB-8DDD4EA5B44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3" name="Text Box 14">
          <a:extLst>
            <a:ext uri="{FF2B5EF4-FFF2-40B4-BE49-F238E27FC236}">
              <a16:creationId xmlns:a16="http://schemas.microsoft.com/office/drawing/2014/main" id="{FDBC454E-281B-4EA1-AD6B-90E4968A4A9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D31AF592-5A89-4315-830E-7FF14FBEDD61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5" name="Text Box 16">
          <a:extLst>
            <a:ext uri="{FF2B5EF4-FFF2-40B4-BE49-F238E27FC236}">
              <a16:creationId xmlns:a16="http://schemas.microsoft.com/office/drawing/2014/main" id="{BE2C5132-27A0-4621-8F29-880BF68EA80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C904DA20-23A8-4BD7-B0E2-62966B84DED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32764C4-7BF9-442E-9365-B154C0400E1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A974586A-D07B-47C3-9027-EFB705470316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B10E25DE-ED4C-43DD-8560-EE53684A4A6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0" name="Text Box 5">
          <a:extLst>
            <a:ext uri="{FF2B5EF4-FFF2-40B4-BE49-F238E27FC236}">
              <a16:creationId xmlns:a16="http://schemas.microsoft.com/office/drawing/2014/main" id="{2DFAB2A7-86C3-4DF4-A563-5CE8C12BBC2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id="{1C5B07CE-C381-4D96-B26F-AE5660A1206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2" name="Text Box 7">
          <a:extLst>
            <a:ext uri="{FF2B5EF4-FFF2-40B4-BE49-F238E27FC236}">
              <a16:creationId xmlns:a16="http://schemas.microsoft.com/office/drawing/2014/main" id="{6E54FEB9-E614-4884-B75D-DB78DB500FF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3" name="Text Box 8">
          <a:extLst>
            <a:ext uri="{FF2B5EF4-FFF2-40B4-BE49-F238E27FC236}">
              <a16:creationId xmlns:a16="http://schemas.microsoft.com/office/drawing/2014/main" id="{500300A0-19A1-42C9-8587-B5271091DC7A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4" name="Text Box 9">
          <a:extLst>
            <a:ext uri="{FF2B5EF4-FFF2-40B4-BE49-F238E27FC236}">
              <a16:creationId xmlns:a16="http://schemas.microsoft.com/office/drawing/2014/main" id="{D5C71806-34FA-4383-A961-5923700F575D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5" name="Text Box 10">
          <a:extLst>
            <a:ext uri="{FF2B5EF4-FFF2-40B4-BE49-F238E27FC236}">
              <a16:creationId xmlns:a16="http://schemas.microsoft.com/office/drawing/2014/main" id="{A13544C7-A657-4437-9120-AE47711E407D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6" name="Text Box 11">
          <a:extLst>
            <a:ext uri="{FF2B5EF4-FFF2-40B4-BE49-F238E27FC236}">
              <a16:creationId xmlns:a16="http://schemas.microsoft.com/office/drawing/2014/main" id="{FDEAC327-2352-4597-8CF1-225B0F934E0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7" name="Text Box 12">
          <a:extLst>
            <a:ext uri="{FF2B5EF4-FFF2-40B4-BE49-F238E27FC236}">
              <a16:creationId xmlns:a16="http://schemas.microsoft.com/office/drawing/2014/main" id="{69D84056-5231-4B1A-89B7-D7D9D5048B11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8" name="Text Box 13">
          <a:extLst>
            <a:ext uri="{FF2B5EF4-FFF2-40B4-BE49-F238E27FC236}">
              <a16:creationId xmlns:a16="http://schemas.microsoft.com/office/drawing/2014/main" id="{51C72A4E-922E-489E-9AE9-E6A677D2FEB6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88EBA7F-B0BC-42AC-8E19-BAFDC19D129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F3958295-BE87-4ABC-9EE6-3F63B6963BA9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A5B59FD7-8AE6-49F5-B409-C148E2E75015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44232689-79C8-4E05-A0DB-995BA2CD527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FE01807-161E-42D6-AA29-DB1A3125F426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4" name="Text Box 3">
          <a:extLst>
            <a:ext uri="{FF2B5EF4-FFF2-40B4-BE49-F238E27FC236}">
              <a16:creationId xmlns:a16="http://schemas.microsoft.com/office/drawing/2014/main" id="{5C49A0BD-9D6E-4C5C-98E3-88BCD66905C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F04657FD-3B9D-4DDC-8EF4-CA2CCD94F0E2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6" name="Text Box 5">
          <a:extLst>
            <a:ext uri="{FF2B5EF4-FFF2-40B4-BE49-F238E27FC236}">
              <a16:creationId xmlns:a16="http://schemas.microsoft.com/office/drawing/2014/main" id="{78B57B64-1E98-4534-A093-30BDF543D18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id="{012FE06A-B955-4ED1-9959-B567CC6E1316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8" name="Text Box 7">
          <a:extLst>
            <a:ext uri="{FF2B5EF4-FFF2-40B4-BE49-F238E27FC236}">
              <a16:creationId xmlns:a16="http://schemas.microsoft.com/office/drawing/2014/main" id="{6A967A37-20D8-40C0-A13B-F08442DF4A3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29" name="Text Box 8">
          <a:extLst>
            <a:ext uri="{FF2B5EF4-FFF2-40B4-BE49-F238E27FC236}">
              <a16:creationId xmlns:a16="http://schemas.microsoft.com/office/drawing/2014/main" id="{50F1F3AD-DA86-4C70-BDF4-95F1C4C388F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AC073261-5742-4083-AC4A-6E3F89ED5C1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1" name="Text Box 10">
          <a:extLst>
            <a:ext uri="{FF2B5EF4-FFF2-40B4-BE49-F238E27FC236}">
              <a16:creationId xmlns:a16="http://schemas.microsoft.com/office/drawing/2014/main" id="{E004D07D-F227-4500-B7EB-AACA28CFF24D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2" name="Text Box 11">
          <a:extLst>
            <a:ext uri="{FF2B5EF4-FFF2-40B4-BE49-F238E27FC236}">
              <a16:creationId xmlns:a16="http://schemas.microsoft.com/office/drawing/2014/main" id="{0AB4B2BB-2401-4B2D-A2A5-E63E14A264E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3" name="Text Box 12">
          <a:extLst>
            <a:ext uri="{FF2B5EF4-FFF2-40B4-BE49-F238E27FC236}">
              <a16:creationId xmlns:a16="http://schemas.microsoft.com/office/drawing/2014/main" id="{E2484E59-5463-46DC-BD52-90002A33367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4" name="Text Box 13">
          <a:extLst>
            <a:ext uri="{FF2B5EF4-FFF2-40B4-BE49-F238E27FC236}">
              <a16:creationId xmlns:a16="http://schemas.microsoft.com/office/drawing/2014/main" id="{B8C36A24-BADF-4DBC-B60E-4D03C9ADA43A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2004F80-1D8C-424D-88BB-F6D95F156438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DC00415E-34E2-4FF4-8706-F85DB8D1F23D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20FF5CE5-884D-4BB3-94F4-C9EE6DFF62F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1A16687F-6EB7-4E4F-AA68-DF6CDAE80C2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61AA24D3-0A13-48B1-9D77-B655FDCE1E38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0" name="Text Box 3">
          <a:extLst>
            <a:ext uri="{FF2B5EF4-FFF2-40B4-BE49-F238E27FC236}">
              <a16:creationId xmlns:a16="http://schemas.microsoft.com/office/drawing/2014/main" id="{C9DF4A39-759F-4454-9A6E-D09D3A99D62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B20E841F-C4B3-4788-8B7F-67627A882CC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2" name="Text Box 5">
          <a:extLst>
            <a:ext uri="{FF2B5EF4-FFF2-40B4-BE49-F238E27FC236}">
              <a16:creationId xmlns:a16="http://schemas.microsoft.com/office/drawing/2014/main" id="{51EA996F-4513-4C98-9A23-78EB58D0657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id="{658312D8-749D-4455-9F2B-A68BF53F417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4" name="Text Box 7">
          <a:extLst>
            <a:ext uri="{FF2B5EF4-FFF2-40B4-BE49-F238E27FC236}">
              <a16:creationId xmlns:a16="http://schemas.microsoft.com/office/drawing/2014/main" id="{F690BB7C-0071-476C-9E88-2EAF04FD9416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5" name="Text Box 8">
          <a:extLst>
            <a:ext uri="{FF2B5EF4-FFF2-40B4-BE49-F238E27FC236}">
              <a16:creationId xmlns:a16="http://schemas.microsoft.com/office/drawing/2014/main" id="{A2725A5C-5C42-466E-9DFA-E5682658BCF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6" name="Text Box 9">
          <a:extLst>
            <a:ext uri="{FF2B5EF4-FFF2-40B4-BE49-F238E27FC236}">
              <a16:creationId xmlns:a16="http://schemas.microsoft.com/office/drawing/2014/main" id="{B3D9132E-46C8-4A85-AD79-4E482C4D3D6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7" name="Text Box 10">
          <a:extLst>
            <a:ext uri="{FF2B5EF4-FFF2-40B4-BE49-F238E27FC236}">
              <a16:creationId xmlns:a16="http://schemas.microsoft.com/office/drawing/2014/main" id="{55893AB2-C0A1-4E33-85C1-BDE240A5F478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8" name="Text Box 11">
          <a:extLst>
            <a:ext uri="{FF2B5EF4-FFF2-40B4-BE49-F238E27FC236}">
              <a16:creationId xmlns:a16="http://schemas.microsoft.com/office/drawing/2014/main" id="{F3800030-3D13-49F3-A9C9-5FED7B74C841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E21272D1-1035-4067-BEEB-7FAD42B7E6A1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0" name="Text Box 13">
          <a:extLst>
            <a:ext uri="{FF2B5EF4-FFF2-40B4-BE49-F238E27FC236}">
              <a16:creationId xmlns:a16="http://schemas.microsoft.com/office/drawing/2014/main" id="{33EA9410-4F04-4714-B950-A5FCB3D14D7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6E421DAD-F05A-4D18-B131-1CCF03C669F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A1795AB4-893B-4F79-BF40-5271E9A2C4CA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3" name="Text Box 16">
          <a:extLst>
            <a:ext uri="{FF2B5EF4-FFF2-40B4-BE49-F238E27FC236}">
              <a16:creationId xmlns:a16="http://schemas.microsoft.com/office/drawing/2014/main" id="{77AB3796-6312-40FC-9347-E4FDDD5B0D7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8E67077-9B0C-44BF-8513-4F7CF1D56C3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8911259-CD4F-4641-A94E-2002989EAA1B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8656CBE6-04E0-4C3B-A14B-0105C99D9702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1C89045F-8A06-496A-9D71-0CCABA86E14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BE4BE62F-F12D-473F-B118-A4DE1010169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6BE8869E-9558-4454-B6D4-1AA922D5F9C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56A227AD-C75F-4EF1-880F-BA8D5452B51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4D81B266-EC22-41FE-8D39-4D6AD6D2954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3B5192A3-9EBE-4368-8138-45F7AD9ABD8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EE0AA78E-3341-4B45-96B5-FFC3853C3D16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59EEA1C5-F959-41AA-87C5-8C4B37115524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2BFAF3F1-9428-4529-92AA-40B3E81170E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7DB65FD2-F4DF-4B6C-A4F7-2536226CAD7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C71202B4-BBA0-46BF-8ABC-CAC79AE0013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6FA098D5-AB92-4C63-B105-E1924EDFEDC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EDCEE4FA-B198-47A2-95D6-35D00B6B4F1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ABA9C5CA-7015-435A-9ED6-A5F6D29B3B3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BB05E8F2-7FB3-432D-A80A-0E279543380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2" name="Text Box 3">
          <a:extLst>
            <a:ext uri="{FF2B5EF4-FFF2-40B4-BE49-F238E27FC236}">
              <a16:creationId xmlns:a16="http://schemas.microsoft.com/office/drawing/2014/main" id="{921051A3-C27F-4A12-8F17-9F8BEF5DDBD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8000DFC3-4B07-43CF-AE6E-DFADD09B35D5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4" name="Text Box 5">
          <a:extLst>
            <a:ext uri="{FF2B5EF4-FFF2-40B4-BE49-F238E27FC236}">
              <a16:creationId xmlns:a16="http://schemas.microsoft.com/office/drawing/2014/main" id="{9068FF6F-3342-42CC-81D1-F3556A31A83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85E6F4F6-7586-4C58-AD06-B63934D106D7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6" name="Text Box 7">
          <a:extLst>
            <a:ext uri="{FF2B5EF4-FFF2-40B4-BE49-F238E27FC236}">
              <a16:creationId xmlns:a16="http://schemas.microsoft.com/office/drawing/2014/main" id="{42957793-21D3-4017-AEDE-82168AA47678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CA399018-01C3-4320-BF4D-EC092FD5D66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470578AF-6AD8-40AB-BB4C-A31C33346C6C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79" name="Text Box 10">
          <a:extLst>
            <a:ext uri="{FF2B5EF4-FFF2-40B4-BE49-F238E27FC236}">
              <a16:creationId xmlns:a16="http://schemas.microsoft.com/office/drawing/2014/main" id="{B3360064-1820-4A63-B769-15C31D571B20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80" name="Text Box 11">
          <a:extLst>
            <a:ext uri="{FF2B5EF4-FFF2-40B4-BE49-F238E27FC236}">
              <a16:creationId xmlns:a16="http://schemas.microsoft.com/office/drawing/2014/main" id="{4B0ABE9B-72DB-48A4-A81C-FF1E6F37EFB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81" name="Text Box 12">
          <a:extLst>
            <a:ext uri="{FF2B5EF4-FFF2-40B4-BE49-F238E27FC236}">
              <a16:creationId xmlns:a16="http://schemas.microsoft.com/office/drawing/2014/main" id="{6DAC4DCB-721D-49D9-92C2-1A887B41D61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82" name="Text Box 13">
          <a:extLst>
            <a:ext uri="{FF2B5EF4-FFF2-40B4-BE49-F238E27FC236}">
              <a16:creationId xmlns:a16="http://schemas.microsoft.com/office/drawing/2014/main" id="{19E250D0-848C-40A0-840C-36403E031563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83" name="Text Box 14">
          <a:extLst>
            <a:ext uri="{FF2B5EF4-FFF2-40B4-BE49-F238E27FC236}">
              <a16:creationId xmlns:a16="http://schemas.microsoft.com/office/drawing/2014/main" id="{D9E11CAF-E55A-4844-AF7A-3005F4EC7DBF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6390EEE4-B23F-4FF2-B0C1-7BEEDE99459E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122</xdr:row>
      <xdr:rowOff>0</xdr:rowOff>
    </xdr:from>
    <xdr:ext cx="76200" cy="485775"/>
    <xdr:sp macro="" textlink="">
      <xdr:nvSpPr>
        <xdr:cNvPr id="385" name="Text Box 16">
          <a:extLst>
            <a:ext uri="{FF2B5EF4-FFF2-40B4-BE49-F238E27FC236}">
              <a16:creationId xmlns:a16="http://schemas.microsoft.com/office/drawing/2014/main" id="{D3128250-4B84-4347-9CCC-C09CE17D41FD}"/>
            </a:ext>
          </a:extLst>
        </xdr:cNvPr>
        <xdr:cNvSpPr txBox="1">
          <a:spLocks noChangeArrowheads="1"/>
        </xdr:cNvSpPr>
      </xdr:nvSpPr>
      <xdr:spPr bwMode="auto">
        <a:xfrm>
          <a:off x="1514475" y="354615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DCC8DA6E-B3EE-4074-9E8C-443AC04036A2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BDF7360C-4D42-4780-9559-93313F4DA30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88" name="Text Box 3">
          <a:extLst>
            <a:ext uri="{FF2B5EF4-FFF2-40B4-BE49-F238E27FC236}">
              <a16:creationId xmlns:a16="http://schemas.microsoft.com/office/drawing/2014/main" id="{DFE72B47-E526-4B9B-9DD4-E4F2E109EF31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88E84C1A-80D5-4E96-A89D-71D1AFC8773B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0" name="Text Box 5">
          <a:extLst>
            <a:ext uri="{FF2B5EF4-FFF2-40B4-BE49-F238E27FC236}">
              <a16:creationId xmlns:a16="http://schemas.microsoft.com/office/drawing/2014/main" id="{D713262E-1ABA-4E4E-B252-95A8F46A1E97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974B6C60-8F64-43EB-98C4-12859D9190FA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2" name="Text Box 7">
          <a:extLst>
            <a:ext uri="{FF2B5EF4-FFF2-40B4-BE49-F238E27FC236}">
              <a16:creationId xmlns:a16="http://schemas.microsoft.com/office/drawing/2014/main" id="{CBDC4CEE-3E24-4D26-9696-007348D6685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3" name="Text Box 8">
          <a:extLst>
            <a:ext uri="{FF2B5EF4-FFF2-40B4-BE49-F238E27FC236}">
              <a16:creationId xmlns:a16="http://schemas.microsoft.com/office/drawing/2014/main" id="{D60E1875-2385-46D1-8D4F-2A6E9416FF1A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4" name="Text Box 9">
          <a:extLst>
            <a:ext uri="{FF2B5EF4-FFF2-40B4-BE49-F238E27FC236}">
              <a16:creationId xmlns:a16="http://schemas.microsoft.com/office/drawing/2014/main" id="{672D565F-BD40-4EF4-9D26-14EEA11D7072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5" name="Text Box 10">
          <a:extLst>
            <a:ext uri="{FF2B5EF4-FFF2-40B4-BE49-F238E27FC236}">
              <a16:creationId xmlns:a16="http://schemas.microsoft.com/office/drawing/2014/main" id="{5F5E339F-84C5-48F6-A9CA-E17273FA9BF1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6" name="Text Box 11">
          <a:extLst>
            <a:ext uri="{FF2B5EF4-FFF2-40B4-BE49-F238E27FC236}">
              <a16:creationId xmlns:a16="http://schemas.microsoft.com/office/drawing/2014/main" id="{6BCF9902-E126-47FE-94D2-98A643C8D44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7" name="Text Box 12">
          <a:extLst>
            <a:ext uri="{FF2B5EF4-FFF2-40B4-BE49-F238E27FC236}">
              <a16:creationId xmlns:a16="http://schemas.microsoft.com/office/drawing/2014/main" id="{DD06F289-0C88-41F0-A207-A45BC7778AD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8" name="Text Box 13">
          <a:extLst>
            <a:ext uri="{FF2B5EF4-FFF2-40B4-BE49-F238E27FC236}">
              <a16:creationId xmlns:a16="http://schemas.microsoft.com/office/drawing/2014/main" id="{B4B13A52-E28A-41B3-9E40-C01B251DF9B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2117751F-1550-4F03-A9D9-D08C0EE272D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66CAA1E2-3B3B-4A46-911C-9EFDA1D0BC7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6715D9CF-CB08-4DAA-836F-F1CB385EF14E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A9EFB194-FEB6-4423-B232-71106DE1374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8DDD5614-E794-4187-A697-97CEB1FBF2F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4" name="Text Box 3">
          <a:extLst>
            <a:ext uri="{FF2B5EF4-FFF2-40B4-BE49-F238E27FC236}">
              <a16:creationId xmlns:a16="http://schemas.microsoft.com/office/drawing/2014/main" id="{8F76AD5C-A037-4196-A59E-6763B66CD46E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DEBB1D1D-2152-4B06-9840-BCC945BB781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6" name="Text Box 5">
          <a:extLst>
            <a:ext uri="{FF2B5EF4-FFF2-40B4-BE49-F238E27FC236}">
              <a16:creationId xmlns:a16="http://schemas.microsoft.com/office/drawing/2014/main" id="{105DB755-D065-42DC-90B9-6033BCE435A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id="{E450FB16-1327-4659-8753-29FA5CBCCBF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8" name="Text Box 7">
          <a:extLst>
            <a:ext uri="{FF2B5EF4-FFF2-40B4-BE49-F238E27FC236}">
              <a16:creationId xmlns:a16="http://schemas.microsoft.com/office/drawing/2014/main" id="{B80E65C6-4C14-4ACA-81C8-58C64EC43D43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09" name="Text Box 8">
          <a:extLst>
            <a:ext uri="{FF2B5EF4-FFF2-40B4-BE49-F238E27FC236}">
              <a16:creationId xmlns:a16="http://schemas.microsoft.com/office/drawing/2014/main" id="{B6B8AD88-CAC4-4C45-AB29-359ADA0A07C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0" name="Text Box 9">
          <a:extLst>
            <a:ext uri="{FF2B5EF4-FFF2-40B4-BE49-F238E27FC236}">
              <a16:creationId xmlns:a16="http://schemas.microsoft.com/office/drawing/2014/main" id="{23E74D0A-9096-4E9B-97CD-7F076F87774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59D78AF7-AA17-459B-A55F-2AF949F8862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2" name="Text Box 11">
          <a:extLst>
            <a:ext uri="{FF2B5EF4-FFF2-40B4-BE49-F238E27FC236}">
              <a16:creationId xmlns:a16="http://schemas.microsoft.com/office/drawing/2014/main" id="{95C20036-E98F-4AC0-93A7-8E22384B3EAA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3" name="Text Box 12">
          <a:extLst>
            <a:ext uri="{FF2B5EF4-FFF2-40B4-BE49-F238E27FC236}">
              <a16:creationId xmlns:a16="http://schemas.microsoft.com/office/drawing/2014/main" id="{3FB63BFA-CC8B-4A37-A0F2-6D13952DB927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4" name="Text Box 13">
          <a:extLst>
            <a:ext uri="{FF2B5EF4-FFF2-40B4-BE49-F238E27FC236}">
              <a16:creationId xmlns:a16="http://schemas.microsoft.com/office/drawing/2014/main" id="{30FD145A-936C-4D7B-8012-6228D601E2AF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280F258-9A03-4F42-B085-968FA53B73DC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4A49598-540F-4069-B0BA-19EB46895B49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B1990946-8F37-4FAD-8996-7392D59C99F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542ED8C7-09E5-4B06-839E-8186D8B16C1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C4B1A390-BC40-44CB-B260-57947645C299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0" name="Text Box 3">
          <a:extLst>
            <a:ext uri="{FF2B5EF4-FFF2-40B4-BE49-F238E27FC236}">
              <a16:creationId xmlns:a16="http://schemas.microsoft.com/office/drawing/2014/main" id="{96DD2C6E-4024-426D-B557-8C097FD0A78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A6D08096-AB6F-4C24-919C-6C66C296DD9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6DD5B175-C54C-4D87-BC57-FA6A5782E40E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id="{DE056E33-8CC8-4500-9C52-2E28ADD5723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4" name="Text Box 7">
          <a:extLst>
            <a:ext uri="{FF2B5EF4-FFF2-40B4-BE49-F238E27FC236}">
              <a16:creationId xmlns:a16="http://schemas.microsoft.com/office/drawing/2014/main" id="{0F433111-8FA2-4E2E-B574-D257FF54721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5" name="Text Box 8">
          <a:extLst>
            <a:ext uri="{FF2B5EF4-FFF2-40B4-BE49-F238E27FC236}">
              <a16:creationId xmlns:a16="http://schemas.microsoft.com/office/drawing/2014/main" id="{D671FF68-1607-4C71-A1F7-7EAA88E829A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53BF2A7E-53F3-42C5-A00B-EA491CB80182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7" name="Text Box 10">
          <a:extLst>
            <a:ext uri="{FF2B5EF4-FFF2-40B4-BE49-F238E27FC236}">
              <a16:creationId xmlns:a16="http://schemas.microsoft.com/office/drawing/2014/main" id="{AF3D35FE-1497-4F17-9165-EAE5C9F66D3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8" name="Text Box 11">
          <a:extLst>
            <a:ext uri="{FF2B5EF4-FFF2-40B4-BE49-F238E27FC236}">
              <a16:creationId xmlns:a16="http://schemas.microsoft.com/office/drawing/2014/main" id="{F504BDCF-263F-47A6-9F8E-8B11C8F74D8B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29" name="Text Box 12">
          <a:extLst>
            <a:ext uri="{FF2B5EF4-FFF2-40B4-BE49-F238E27FC236}">
              <a16:creationId xmlns:a16="http://schemas.microsoft.com/office/drawing/2014/main" id="{64F77051-98AA-4DDA-B29E-37E70464E9F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0" name="Text Box 13">
          <a:extLst>
            <a:ext uri="{FF2B5EF4-FFF2-40B4-BE49-F238E27FC236}">
              <a16:creationId xmlns:a16="http://schemas.microsoft.com/office/drawing/2014/main" id="{B91D70A2-635A-4194-A480-34D96C02FE8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1" name="Text Box 14">
          <a:extLst>
            <a:ext uri="{FF2B5EF4-FFF2-40B4-BE49-F238E27FC236}">
              <a16:creationId xmlns:a16="http://schemas.microsoft.com/office/drawing/2014/main" id="{41262F80-D4E9-42F2-A196-1FE0A866D72B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32BBC7F9-B2AB-490B-8C7E-58D2F951983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3" name="Text Box 16">
          <a:extLst>
            <a:ext uri="{FF2B5EF4-FFF2-40B4-BE49-F238E27FC236}">
              <a16:creationId xmlns:a16="http://schemas.microsoft.com/office/drawing/2014/main" id="{C091CDC0-7173-4026-9000-F786044F7B3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0759CC1D-AD8B-4E20-B79C-8BB90FA7966F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687C1C7E-D231-466F-B74B-6F8BAA8D2353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7AB88924-F38D-4A5A-87D6-5AA9DCFA56D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B01AE34D-84BC-4AC6-8928-73B6F37B8CE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8" name="Text Box 5">
          <a:extLst>
            <a:ext uri="{FF2B5EF4-FFF2-40B4-BE49-F238E27FC236}">
              <a16:creationId xmlns:a16="http://schemas.microsoft.com/office/drawing/2014/main" id="{61628F05-4062-423C-B3DE-9B033BD02EA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id="{A781A158-EB35-4907-92A6-A95384003DC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0" name="Text Box 7">
          <a:extLst>
            <a:ext uri="{FF2B5EF4-FFF2-40B4-BE49-F238E27FC236}">
              <a16:creationId xmlns:a16="http://schemas.microsoft.com/office/drawing/2014/main" id="{3E552163-531F-4157-B0F5-744DC4468B0C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1" name="Text Box 8">
          <a:extLst>
            <a:ext uri="{FF2B5EF4-FFF2-40B4-BE49-F238E27FC236}">
              <a16:creationId xmlns:a16="http://schemas.microsoft.com/office/drawing/2014/main" id="{6FA306B0-23B9-4E1B-A63F-EEF084F0F70B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9ABA3C87-7A91-408A-812C-570F1FAFE04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3" name="Text Box 10">
          <a:extLst>
            <a:ext uri="{FF2B5EF4-FFF2-40B4-BE49-F238E27FC236}">
              <a16:creationId xmlns:a16="http://schemas.microsoft.com/office/drawing/2014/main" id="{B1E3B2EA-8F30-4FBF-B1B3-39D3CFE0BFBC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4" name="Text Box 11">
          <a:extLst>
            <a:ext uri="{FF2B5EF4-FFF2-40B4-BE49-F238E27FC236}">
              <a16:creationId xmlns:a16="http://schemas.microsoft.com/office/drawing/2014/main" id="{D2CF619C-5D8C-4F88-BF4D-829A924A3FBF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5" name="Text Box 12">
          <a:extLst>
            <a:ext uri="{FF2B5EF4-FFF2-40B4-BE49-F238E27FC236}">
              <a16:creationId xmlns:a16="http://schemas.microsoft.com/office/drawing/2014/main" id="{CBCF266B-B4D2-4A32-BB77-E92481ED8C9E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6" name="Text Box 13">
          <a:extLst>
            <a:ext uri="{FF2B5EF4-FFF2-40B4-BE49-F238E27FC236}">
              <a16:creationId xmlns:a16="http://schemas.microsoft.com/office/drawing/2014/main" id="{44129B50-2C3B-45CA-B870-DC60E826DD92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7" name="Text Box 14">
          <a:extLst>
            <a:ext uri="{FF2B5EF4-FFF2-40B4-BE49-F238E27FC236}">
              <a16:creationId xmlns:a16="http://schemas.microsoft.com/office/drawing/2014/main" id="{D9960238-C277-4758-A208-B5187E11A08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1B08AFF0-749A-4DE2-9368-4A7B84D3FBF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49" name="Text Box 16">
          <a:extLst>
            <a:ext uri="{FF2B5EF4-FFF2-40B4-BE49-F238E27FC236}">
              <a16:creationId xmlns:a16="http://schemas.microsoft.com/office/drawing/2014/main" id="{77220832-EBDB-4F2C-912B-A7F940E5261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2E28F2F6-2164-46E8-900F-7E48B2DAEEB1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FD414DE6-0953-4F2B-A092-B48942DC2FE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217D4D0D-BF2E-43E2-A4B6-28AF35ACA947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3C6F98A6-AAD3-4A47-B83D-756A99F4A062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4" name="Text Box 5">
          <a:extLst>
            <a:ext uri="{FF2B5EF4-FFF2-40B4-BE49-F238E27FC236}">
              <a16:creationId xmlns:a16="http://schemas.microsoft.com/office/drawing/2014/main" id="{BF298160-DA2D-4D39-8AA1-3955BE83C941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id="{D9918442-E390-4F85-A4D0-82BE47F056B9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6" name="Text Box 7">
          <a:extLst>
            <a:ext uri="{FF2B5EF4-FFF2-40B4-BE49-F238E27FC236}">
              <a16:creationId xmlns:a16="http://schemas.microsoft.com/office/drawing/2014/main" id="{1DFE4631-5E33-448E-B5F0-5B3DF3FB86E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7" name="Text Box 8">
          <a:extLst>
            <a:ext uri="{FF2B5EF4-FFF2-40B4-BE49-F238E27FC236}">
              <a16:creationId xmlns:a16="http://schemas.microsoft.com/office/drawing/2014/main" id="{A360435A-816C-4D66-B7E4-92F764CD17A7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9CFE1868-F62B-4A49-8596-F8117379D9E1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59" name="Text Box 10">
          <a:extLst>
            <a:ext uri="{FF2B5EF4-FFF2-40B4-BE49-F238E27FC236}">
              <a16:creationId xmlns:a16="http://schemas.microsoft.com/office/drawing/2014/main" id="{F22C343F-13C0-4988-8289-14A5204EC2F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0" name="Text Box 11">
          <a:extLst>
            <a:ext uri="{FF2B5EF4-FFF2-40B4-BE49-F238E27FC236}">
              <a16:creationId xmlns:a16="http://schemas.microsoft.com/office/drawing/2014/main" id="{B67FE92B-E67D-488B-B943-3B0CC7F2299A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1" name="Text Box 12">
          <a:extLst>
            <a:ext uri="{FF2B5EF4-FFF2-40B4-BE49-F238E27FC236}">
              <a16:creationId xmlns:a16="http://schemas.microsoft.com/office/drawing/2014/main" id="{E1E5A6AD-1BA0-4EB0-8041-67BC9323C743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2" name="Text Box 13">
          <a:extLst>
            <a:ext uri="{FF2B5EF4-FFF2-40B4-BE49-F238E27FC236}">
              <a16:creationId xmlns:a16="http://schemas.microsoft.com/office/drawing/2014/main" id="{F4230952-365D-4326-BEA3-93DF39FF582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3" name="Text Box 14">
          <a:extLst>
            <a:ext uri="{FF2B5EF4-FFF2-40B4-BE49-F238E27FC236}">
              <a16:creationId xmlns:a16="http://schemas.microsoft.com/office/drawing/2014/main" id="{A7D1A989-9691-4FE0-AE53-29725C19FF0E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F6B1529F-7371-4439-9CF5-1E893ECA2AAE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5" name="Text Box 16">
          <a:extLst>
            <a:ext uri="{FF2B5EF4-FFF2-40B4-BE49-F238E27FC236}">
              <a16:creationId xmlns:a16="http://schemas.microsoft.com/office/drawing/2014/main" id="{A4221C0E-EC05-40B1-8DE8-D8A75CE959F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976421C9-1717-441E-A7FB-B8DA125357A9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30B4A88-52A5-4764-9E8A-16C4EE11F3C5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4ED0F116-C11E-44F2-ABDA-D3F6ACD9B6F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7539B881-B85A-40E6-BDE7-6324FDDEA1C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0" name="Text Box 5">
          <a:extLst>
            <a:ext uri="{FF2B5EF4-FFF2-40B4-BE49-F238E27FC236}">
              <a16:creationId xmlns:a16="http://schemas.microsoft.com/office/drawing/2014/main" id="{464400DA-80A0-48EE-8484-43AD6254AA9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id="{0BDD2036-B91B-4A50-AF51-8D86089EF363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2" name="Text Box 7">
          <a:extLst>
            <a:ext uri="{FF2B5EF4-FFF2-40B4-BE49-F238E27FC236}">
              <a16:creationId xmlns:a16="http://schemas.microsoft.com/office/drawing/2014/main" id="{4557B951-154B-4FB9-A6F6-F5405BFA653A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3" name="Text Box 8">
          <a:extLst>
            <a:ext uri="{FF2B5EF4-FFF2-40B4-BE49-F238E27FC236}">
              <a16:creationId xmlns:a16="http://schemas.microsoft.com/office/drawing/2014/main" id="{27D34688-D222-415E-B9C1-64636F2A18F4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BF449472-008F-4242-BA90-20447996A72D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5" name="Text Box 10">
          <a:extLst>
            <a:ext uri="{FF2B5EF4-FFF2-40B4-BE49-F238E27FC236}">
              <a16:creationId xmlns:a16="http://schemas.microsoft.com/office/drawing/2014/main" id="{3BD5FFD2-63E8-4A75-A79C-9D95F08F9940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6" name="Text Box 11">
          <a:extLst>
            <a:ext uri="{FF2B5EF4-FFF2-40B4-BE49-F238E27FC236}">
              <a16:creationId xmlns:a16="http://schemas.microsoft.com/office/drawing/2014/main" id="{763C5630-8325-43FD-91C9-E6B023EEC7BF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7" name="Text Box 12">
          <a:extLst>
            <a:ext uri="{FF2B5EF4-FFF2-40B4-BE49-F238E27FC236}">
              <a16:creationId xmlns:a16="http://schemas.microsoft.com/office/drawing/2014/main" id="{FE3BDB90-EC81-45D0-B85C-26C1F726D538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8" name="Text Box 13">
          <a:extLst>
            <a:ext uri="{FF2B5EF4-FFF2-40B4-BE49-F238E27FC236}">
              <a16:creationId xmlns:a16="http://schemas.microsoft.com/office/drawing/2014/main" id="{2E87AFD5-0555-40B2-AC93-FBAAC8444FD6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CBFEE9C0-ADAE-4CF5-8C0A-772800AC61F2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90366974-80F5-4E7E-A52D-6AA1F63DD88B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115</xdr:row>
      <xdr:rowOff>0</xdr:rowOff>
    </xdr:from>
    <xdr:ext cx="76200" cy="485775"/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A2C1E7BE-E58C-47DA-A050-BEBF931B19F3}"/>
            </a:ext>
          </a:extLst>
        </xdr:cNvPr>
        <xdr:cNvSpPr txBox="1">
          <a:spLocks noChangeArrowheads="1"/>
        </xdr:cNvSpPr>
      </xdr:nvSpPr>
      <xdr:spPr bwMode="auto">
        <a:xfrm>
          <a:off x="1514475" y="302228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C38EA539-A347-466F-B047-92C39B5BF00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C2D61A15-3860-4777-9FBD-B905E7AFE09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5" name="Text Box 3">
          <a:extLst>
            <a:ext uri="{FF2B5EF4-FFF2-40B4-BE49-F238E27FC236}">
              <a16:creationId xmlns:a16="http://schemas.microsoft.com/office/drawing/2014/main" id="{11B16628-D090-4F02-843E-8B7EA652F58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id="{B6150212-EEE7-4FE7-9646-976C79E91C7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79C8858A-8BB0-4FE5-A317-F1CD8966FB9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id="{40EE628D-86EA-4E53-B999-61323578BBA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89" name="Text Box 7">
          <a:extLst>
            <a:ext uri="{FF2B5EF4-FFF2-40B4-BE49-F238E27FC236}">
              <a16:creationId xmlns:a16="http://schemas.microsoft.com/office/drawing/2014/main" id="{82A65E5E-7CDB-4316-BF41-87C61FA9A6B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C03DECC5-C4E0-4AD4-9429-556D2CC784A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E8D1863A-FD4D-47FC-8239-BBB0E942FA3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F50C5F02-8994-4F1A-AC62-0758825898F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3" name="Text Box 11">
          <a:extLst>
            <a:ext uri="{FF2B5EF4-FFF2-40B4-BE49-F238E27FC236}">
              <a16:creationId xmlns:a16="http://schemas.microsoft.com/office/drawing/2014/main" id="{39302FEC-3051-47D0-A689-1FB7DD039F3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4" name="Text Box 12">
          <a:extLst>
            <a:ext uri="{FF2B5EF4-FFF2-40B4-BE49-F238E27FC236}">
              <a16:creationId xmlns:a16="http://schemas.microsoft.com/office/drawing/2014/main" id="{93543D1C-FFBD-44C6-BB66-4AD2973FD9A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5" name="Text Box 13">
          <a:extLst>
            <a:ext uri="{FF2B5EF4-FFF2-40B4-BE49-F238E27FC236}">
              <a16:creationId xmlns:a16="http://schemas.microsoft.com/office/drawing/2014/main" id="{5E92CD83-14EF-4FF3-8931-79BC6BA1A7E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6" name="Text Box 14">
          <a:extLst>
            <a:ext uri="{FF2B5EF4-FFF2-40B4-BE49-F238E27FC236}">
              <a16:creationId xmlns:a16="http://schemas.microsoft.com/office/drawing/2014/main" id="{222DB8E3-65C7-4B12-9206-D65405C162F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4AFD75EC-84D1-4D95-8725-9068C5E96F8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8" name="Text Box 16">
          <a:extLst>
            <a:ext uri="{FF2B5EF4-FFF2-40B4-BE49-F238E27FC236}">
              <a16:creationId xmlns:a16="http://schemas.microsoft.com/office/drawing/2014/main" id="{B2E7E0D5-B97F-4335-9A03-8A37382523D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6581C146-7F93-4FF5-B932-C7BE1CBD1D9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8FD73BF3-ABCD-4CC0-871C-99CCD193C0F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1" name="Text Box 3">
          <a:extLst>
            <a:ext uri="{FF2B5EF4-FFF2-40B4-BE49-F238E27FC236}">
              <a16:creationId xmlns:a16="http://schemas.microsoft.com/office/drawing/2014/main" id="{5E0A4E1F-B1D6-4A28-AC2D-845CEB81F22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C5258C09-3785-49D2-85F0-A8CAA8DF72C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E959F97B-42A3-41E0-BD5E-A6A93703A36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id="{6F314F02-37BD-47C7-B3CC-C88F42B982A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5" name="Text Box 7">
          <a:extLst>
            <a:ext uri="{FF2B5EF4-FFF2-40B4-BE49-F238E27FC236}">
              <a16:creationId xmlns:a16="http://schemas.microsoft.com/office/drawing/2014/main" id="{2A8F27AD-A135-4269-8426-A154887839C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2249010D-434F-4C6F-A206-BF98BB25620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11F7AF29-D2F6-4069-8657-45AE3DF031C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8" name="Text Box 10">
          <a:extLst>
            <a:ext uri="{FF2B5EF4-FFF2-40B4-BE49-F238E27FC236}">
              <a16:creationId xmlns:a16="http://schemas.microsoft.com/office/drawing/2014/main" id="{ED757E8E-9862-47BC-A685-D37036A2EA4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09" name="Text Box 11">
          <a:extLst>
            <a:ext uri="{FF2B5EF4-FFF2-40B4-BE49-F238E27FC236}">
              <a16:creationId xmlns:a16="http://schemas.microsoft.com/office/drawing/2014/main" id="{07F5BA78-4306-4D60-AA20-25708369590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0" name="Text Box 12">
          <a:extLst>
            <a:ext uri="{FF2B5EF4-FFF2-40B4-BE49-F238E27FC236}">
              <a16:creationId xmlns:a16="http://schemas.microsoft.com/office/drawing/2014/main" id="{D4A45547-0404-4853-BBE3-8D586C2AC71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1" name="Text Box 13">
          <a:extLst>
            <a:ext uri="{FF2B5EF4-FFF2-40B4-BE49-F238E27FC236}">
              <a16:creationId xmlns:a16="http://schemas.microsoft.com/office/drawing/2014/main" id="{0E7FFBBD-9B6E-4AD9-8BBD-08B9018EE7E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C7F963F2-0588-4C00-9590-3B65DD5AD21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FF1C47F-A9EE-412D-AEE5-4C2CEEF2B2D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4" name="Text Box 16">
          <a:extLst>
            <a:ext uri="{FF2B5EF4-FFF2-40B4-BE49-F238E27FC236}">
              <a16:creationId xmlns:a16="http://schemas.microsoft.com/office/drawing/2014/main" id="{466F32FD-4374-49FA-9C85-7F394A063EE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A964B2C7-19D4-4B90-9DBC-F5C46982857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24D8AF55-E025-4849-A140-D0819EBCF18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A356B3A6-690B-47EE-B06D-66154C7E663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847A4BFF-8ED2-43B6-941D-177A1677F49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19" name="Text Box 5">
          <a:extLst>
            <a:ext uri="{FF2B5EF4-FFF2-40B4-BE49-F238E27FC236}">
              <a16:creationId xmlns:a16="http://schemas.microsoft.com/office/drawing/2014/main" id="{5F332869-61BF-4EE3-9077-334D2D4AEBE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id="{68A6EE14-308C-47E8-82CC-3AB6FA680C3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1" name="Text Box 7">
          <a:extLst>
            <a:ext uri="{FF2B5EF4-FFF2-40B4-BE49-F238E27FC236}">
              <a16:creationId xmlns:a16="http://schemas.microsoft.com/office/drawing/2014/main" id="{B3637A50-9173-43B7-B18A-F3043C21955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D55F6638-DD69-488B-826E-DF0E45D32AA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55E8F01B-8655-4FFF-95C8-DA9CCCA1374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4" name="Text Box 10">
          <a:extLst>
            <a:ext uri="{FF2B5EF4-FFF2-40B4-BE49-F238E27FC236}">
              <a16:creationId xmlns:a16="http://schemas.microsoft.com/office/drawing/2014/main" id="{75F53321-C839-4C2B-9619-2A7ED12C83C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5" name="Text Box 11">
          <a:extLst>
            <a:ext uri="{FF2B5EF4-FFF2-40B4-BE49-F238E27FC236}">
              <a16:creationId xmlns:a16="http://schemas.microsoft.com/office/drawing/2014/main" id="{159A8536-64BC-4126-8E2D-D06A5B93BA7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6" name="Text Box 12">
          <a:extLst>
            <a:ext uri="{FF2B5EF4-FFF2-40B4-BE49-F238E27FC236}">
              <a16:creationId xmlns:a16="http://schemas.microsoft.com/office/drawing/2014/main" id="{06B78164-8529-4137-8260-37DBC9B31BB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7" name="Text Box 13">
          <a:extLst>
            <a:ext uri="{FF2B5EF4-FFF2-40B4-BE49-F238E27FC236}">
              <a16:creationId xmlns:a16="http://schemas.microsoft.com/office/drawing/2014/main" id="{998F6255-391A-4BCD-8F31-7375095D6DF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8" name="Text Box 14">
          <a:extLst>
            <a:ext uri="{FF2B5EF4-FFF2-40B4-BE49-F238E27FC236}">
              <a16:creationId xmlns:a16="http://schemas.microsoft.com/office/drawing/2014/main" id="{8296DDA1-620D-4E0F-9652-86E160248D9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B32E469D-102F-4AF9-8B1A-CDD3E6900FB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6"/>
    <xdr:sp macro="" textlink="">
      <xdr:nvSpPr>
        <xdr:cNvPr id="530" name="Text Box 16">
          <a:extLst>
            <a:ext uri="{FF2B5EF4-FFF2-40B4-BE49-F238E27FC236}">
              <a16:creationId xmlns:a16="http://schemas.microsoft.com/office/drawing/2014/main" id="{14F1E98E-73F2-40C9-A454-CD6702FE01B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B1109A61-D6B2-4E95-8A8D-2986D379ADD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CD599FDE-6945-4F01-A5A5-B536C8C375B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54C6E24E-9B46-40D7-ADF1-B2227F71DAE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E023628E-3C93-4796-87D9-5F807CBAD2F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5" name="Text Box 5">
          <a:extLst>
            <a:ext uri="{FF2B5EF4-FFF2-40B4-BE49-F238E27FC236}">
              <a16:creationId xmlns:a16="http://schemas.microsoft.com/office/drawing/2014/main" id="{21366C4B-9BB4-4AA0-982B-8FF5C21EAA6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id="{C62A1E79-D4D3-4F19-89BE-9584D7DB283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7" name="Text Box 7">
          <a:extLst>
            <a:ext uri="{FF2B5EF4-FFF2-40B4-BE49-F238E27FC236}">
              <a16:creationId xmlns:a16="http://schemas.microsoft.com/office/drawing/2014/main" id="{090955B4-8C60-4D99-A103-42744D80080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49981834-F23B-46DC-AEC8-4074FDA05D4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4690775A-BCB0-45E3-9D72-B76FF2A159E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0" name="Text Box 10">
          <a:extLst>
            <a:ext uri="{FF2B5EF4-FFF2-40B4-BE49-F238E27FC236}">
              <a16:creationId xmlns:a16="http://schemas.microsoft.com/office/drawing/2014/main" id="{6B505D93-E679-4126-A6BC-5B9DE40032F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1" name="Text Box 11">
          <a:extLst>
            <a:ext uri="{FF2B5EF4-FFF2-40B4-BE49-F238E27FC236}">
              <a16:creationId xmlns:a16="http://schemas.microsoft.com/office/drawing/2014/main" id="{30152B80-187A-4715-8C31-286DC10BC16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2" name="Text Box 12">
          <a:extLst>
            <a:ext uri="{FF2B5EF4-FFF2-40B4-BE49-F238E27FC236}">
              <a16:creationId xmlns:a16="http://schemas.microsoft.com/office/drawing/2014/main" id="{E1E1000C-A120-4793-ADD2-E1DBD16EEA6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3" name="Text Box 13">
          <a:extLst>
            <a:ext uri="{FF2B5EF4-FFF2-40B4-BE49-F238E27FC236}">
              <a16:creationId xmlns:a16="http://schemas.microsoft.com/office/drawing/2014/main" id="{B598FAF0-AC74-4403-A48A-BEE9B076ADA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34750668-A0D9-445A-A464-3E38F05D162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6DA1920-6377-4263-968A-25F2E5C36ED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CD4AA84C-F4D9-4812-9E2C-27F8ACF3E18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FD5F2030-51FB-4A3A-8997-6C975CC04F1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291CE230-FD68-46F5-8F86-6BB4DFC697B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49" name="Text Box 3">
          <a:extLst>
            <a:ext uri="{FF2B5EF4-FFF2-40B4-BE49-F238E27FC236}">
              <a16:creationId xmlns:a16="http://schemas.microsoft.com/office/drawing/2014/main" id="{2F3E6BF3-7035-462E-B429-E6BECFC9996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id="{177F6EDF-B3D9-41DC-90FA-4236A3902F2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1" name="Text Box 5">
          <a:extLst>
            <a:ext uri="{FF2B5EF4-FFF2-40B4-BE49-F238E27FC236}">
              <a16:creationId xmlns:a16="http://schemas.microsoft.com/office/drawing/2014/main" id="{FBCF0326-0FD3-4B9A-95D1-36F372A4578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id="{EB22F584-0EFC-4D12-9E29-27BF38315F9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3" name="Text Box 7">
          <a:extLst>
            <a:ext uri="{FF2B5EF4-FFF2-40B4-BE49-F238E27FC236}">
              <a16:creationId xmlns:a16="http://schemas.microsoft.com/office/drawing/2014/main" id="{EE89B21E-6A84-4C0A-B6C9-84097EAE597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FB87C9CC-270C-4633-9F02-BD1F9BD2A11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73D7A3E3-B257-4D0C-BCD4-BEC7B31A4EC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6" name="Text Box 10">
          <a:extLst>
            <a:ext uri="{FF2B5EF4-FFF2-40B4-BE49-F238E27FC236}">
              <a16:creationId xmlns:a16="http://schemas.microsoft.com/office/drawing/2014/main" id="{6B1BE489-9A67-4C02-AA03-1BBBBBEECB7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7" name="Text Box 11">
          <a:extLst>
            <a:ext uri="{FF2B5EF4-FFF2-40B4-BE49-F238E27FC236}">
              <a16:creationId xmlns:a16="http://schemas.microsoft.com/office/drawing/2014/main" id="{FA1DC62B-8D80-42B3-9A70-F2F33525F9A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8" name="Text Box 12">
          <a:extLst>
            <a:ext uri="{FF2B5EF4-FFF2-40B4-BE49-F238E27FC236}">
              <a16:creationId xmlns:a16="http://schemas.microsoft.com/office/drawing/2014/main" id="{5821D036-32AC-41E2-8F3F-4B5793ECE53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59" name="Text Box 13">
          <a:extLst>
            <a:ext uri="{FF2B5EF4-FFF2-40B4-BE49-F238E27FC236}">
              <a16:creationId xmlns:a16="http://schemas.microsoft.com/office/drawing/2014/main" id="{013280A1-DB98-488E-A63E-A22BC5484EB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0" name="Text Box 14">
          <a:extLst>
            <a:ext uri="{FF2B5EF4-FFF2-40B4-BE49-F238E27FC236}">
              <a16:creationId xmlns:a16="http://schemas.microsoft.com/office/drawing/2014/main" id="{64D50561-CDF5-49F9-A483-FA20841905B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7B9651FE-4064-407A-8A11-BFC9F26DC9C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2" name="Text Box 16">
          <a:extLst>
            <a:ext uri="{FF2B5EF4-FFF2-40B4-BE49-F238E27FC236}">
              <a16:creationId xmlns:a16="http://schemas.microsoft.com/office/drawing/2014/main" id="{D0159C8B-2137-4D10-8C89-C5B81B44F0A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A2AD5686-421C-45BD-8498-664C847A347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B76C1A9A-0C87-4143-86F5-235FA85C831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A5A29E6E-084D-4385-BDC6-1B08A5089FC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id="{F9638167-530E-4AF0-8A78-50099C32BFC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D88DB535-5FA4-4C9E-BE8F-862BCB3629C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id="{5EAC5401-DE37-4F68-A37F-2902D615085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69" name="Text Box 7">
          <a:extLst>
            <a:ext uri="{FF2B5EF4-FFF2-40B4-BE49-F238E27FC236}">
              <a16:creationId xmlns:a16="http://schemas.microsoft.com/office/drawing/2014/main" id="{B6597759-3ED9-4725-BB7D-403F51A76A8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4D51503E-7E8D-4854-8675-3D580A40D4F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125AE719-D7A5-4626-9572-CDF45563C3E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2" name="Text Box 10">
          <a:extLst>
            <a:ext uri="{FF2B5EF4-FFF2-40B4-BE49-F238E27FC236}">
              <a16:creationId xmlns:a16="http://schemas.microsoft.com/office/drawing/2014/main" id="{805C84AF-9E88-41FE-9E81-6D8979A8F43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3" name="Text Box 11">
          <a:extLst>
            <a:ext uri="{FF2B5EF4-FFF2-40B4-BE49-F238E27FC236}">
              <a16:creationId xmlns:a16="http://schemas.microsoft.com/office/drawing/2014/main" id="{C22DE10C-BDA2-4587-A4E0-F9B94F12B1E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4" name="Text Box 12">
          <a:extLst>
            <a:ext uri="{FF2B5EF4-FFF2-40B4-BE49-F238E27FC236}">
              <a16:creationId xmlns:a16="http://schemas.microsoft.com/office/drawing/2014/main" id="{E7C9A333-F105-4F03-B259-BD64CEF2E47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5" name="Text Box 13">
          <a:extLst>
            <a:ext uri="{FF2B5EF4-FFF2-40B4-BE49-F238E27FC236}">
              <a16:creationId xmlns:a16="http://schemas.microsoft.com/office/drawing/2014/main" id="{1735E74C-D1A0-4C5A-869B-9E9669B1340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6" name="Text Box 14">
          <a:extLst>
            <a:ext uri="{FF2B5EF4-FFF2-40B4-BE49-F238E27FC236}">
              <a16:creationId xmlns:a16="http://schemas.microsoft.com/office/drawing/2014/main" id="{A11766C1-98D8-4E18-86CE-4C274A07E96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1CF03229-FC7D-448A-979A-35093B384AC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8" name="Text Box 16">
          <a:extLst>
            <a:ext uri="{FF2B5EF4-FFF2-40B4-BE49-F238E27FC236}">
              <a16:creationId xmlns:a16="http://schemas.microsoft.com/office/drawing/2014/main" id="{AE819A64-5370-43CC-93DD-AEA3ACD2705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D191A60D-E41D-4E6A-BA58-4B0B8E2A5A1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CEFF4A90-DC5E-49D7-A818-BD32E5F4000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1" name="Text Box 3">
          <a:extLst>
            <a:ext uri="{FF2B5EF4-FFF2-40B4-BE49-F238E27FC236}">
              <a16:creationId xmlns:a16="http://schemas.microsoft.com/office/drawing/2014/main" id="{F5CF9B67-8C18-44B3-A107-02DD77D44FF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2" name="Text Box 4">
          <a:extLst>
            <a:ext uri="{FF2B5EF4-FFF2-40B4-BE49-F238E27FC236}">
              <a16:creationId xmlns:a16="http://schemas.microsoft.com/office/drawing/2014/main" id="{717B3FE9-5205-4AB5-A354-FD51C8C7AE2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3" name="Text Box 5">
          <a:extLst>
            <a:ext uri="{FF2B5EF4-FFF2-40B4-BE49-F238E27FC236}">
              <a16:creationId xmlns:a16="http://schemas.microsoft.com/office/drawing/2014/main" id="{1030013B-B8E8-4C5C-AEAE-EB3151DBFF4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id="{32C21660-EDC3-49AB-8913-BF4A8EB1D2C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5" name="Text Box 7">
          <a:extLst>
            <a:ext uri="{FF2B5EF4-FFF2-40B4-BE49-F238E27FC236}">
              <a16:creationId xmlns:a16="http://schemas.microsoft.com/office/drawing/2014/main" id="{191AF3D3-3155-42E7-90FD-2D40B7F9608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9555BFFC-C19B-462A-B43D-7547D5FDD2F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4AEFF064-1FCD-4654-9109-898B16386BF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8" name="Text Box 10">
          <a:extLst>
            <a:ext uri="{FF2B5EF4-FFF2-40B4-BE49-F238E27FC236}">
              <a16:creationId xmlns:a16="http://schemas.microsoft.com/office/drawing/2014/main" id="{2A28AD2C-7782-42D0-BB1A-AD265CE5BD9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89" name="Text Box 11">
          <a:extLst>
            <a:ext uri="{FF2B5EF4-FFF2-40B4-BE49-F238E27FC236}">
              <a16:creationId xmlns:a16="http://schemas.microsoft.com/office/drawing/2014/main" id="{CFF43E8F-F646-46A6-9D05-EC1F3A46138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0" name="Text Box 12">
          <a:extLst>
            <a:ext uri="{FF2B5EF4-FFF2-40B4-BE49-F238E27FC236}">
              <a16:creationId xmlns:a16="http://schemas.microsoft.com/office/drawing/2014/main" id="{8F40C8A2-8A9A-4C06-9BC0-453A0E9DDC7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1" name="Text Box 13">
          <a:extLst>
            <a:ext uri="{FF2B5EF4-FFF2-40B4-BE49-F238E27FC236}">
              <a16:creationId xmlns:a16="http://schemas.microsoft.com/office/drawing/2014/main" id="{8291FD3D-A850-45A0-A585-51B9498A761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2" name="Text Box 14">
          <a:extLst>
            <a:ext uri="{FF2B5EF4-FFF2-40B4-BE49-F238E27FC236}">
              <a16:creationId xmlns:a16="http://schemas.microsoft.com/office/drawing/2014/main" id="{F50A7E40-2173-4944-9940-A3CCC250605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26245306-C41C-4083-A97A-A42A146DB98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BBCD3407-79D8-4427-A7C4-06216D6F777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9BB9813B-5893-482C-91B2-25835F2A707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E9153963-ACF0-4A56-A59E-83C6FAD7D8E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7" name="Text Box 3">
          <a:extLst>
            <a:ext uri="{FF2B5EF4-FFF2-40B4-BE49-F238E27FC236}">
              <a16:creationId xmlns:a16="http://schemas.microsoft.com/office/drawing/2014/main" id="{7695517E-EC3B-4FE2-BD5E-9F1139563AD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910B1B6F-FF22-4312-9D25-1B559559179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599" name="Text Box 5">
          <a:extLst>
            <a:ext uri="{FF2B5EF4-FFF2-40B4-BE49-F238E27FC236}">
              <a16:creationId xmlns:a16="http://schemas.microsoft.com/office/drawing/2014/main" id="{D86C8748-9D14-484C-867C-652C24CE71B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51CEA6D0-EB03-4B30-A0A2-5E35D1302FA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1" name="Text Box 7">
          <a:extLst>
            <a:ext uri="{FF2B5EF4-FFF2-40B4-BE49-F238E27FC236}">
              <a16:creationId xmlns:a16="http://schemas.microsoft.com/office/drawing/2014/main" id="{AA5ECCD7-BAF4-4B3A-8F8E-77D6F0AB439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3AFFD4BA-1EC4-414E-92CA-516465F80E7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58298E7A-D74A-4A31-9939-72B04892BDC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4" name="Text Box 10">
          <a:extLst>
            <a:ext uri="{FF2B5EF4-FFF2-40B4-BE49-F238E27FC236}">
              <a16:creationId xmlns:a16="http://schemas.microsoft.com/office/drawing/2014/main" id="{46481EDF-8257-4484-AF80-7F59AC464E4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5" name="Text Box 11">
          <a:extLst>
            <a:ext uri="{FF2B5EF4-FFF2-40B4-BE49-F238E27FC236}">
              <a16:creationId xmlns:a16="http://schemas.microsoft.com/office/drawing/2014/main" id="{C06E1960-F92A-4DDC-A06C-75B1243FC66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6" name="Text Box 12">
          <a:extLst>
            <a:ext uri="{FF2B5EF4-FFF2-40B4-BE49-F238E27FC236}">
              <a16:creationId xmlns:a16="http://schemas.microsoft.com/office/drawing/2014/main" id="{210F8E94-FA2B-41C6-8156-C13E4FA01C9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7" name="Text Box 13">
          <a:extLst>
            <a:ext uri="{FF2B5EF4-FFF2-40B4-BE49-F238E27FC236}">
              <a16:creationId xmlns:a16="http://schemas.microsoft.com/office/drawing/2014/main" id="{A5561E6B-9186-4FD4-8DB7-3561EAD374C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8" name="Text Box 14">
          <a:extLst>
            <a:ext uri="{FF2B5EF4-FFF2-40B4-BE49-F238E27FC236}">
              <a16:creationId xmlns:a16="http://schemas.microsoft.com/office/drawing/2014/main" id="{E4C68F40-3945-4699-B30B-FEAA915DE6E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FBD5DEDF-B620-4C7B-8D57-F1F5F9BF079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0" name="Text Box 16">
          <a:extLst>
            <a:ext uri="{FF2B5EF4-FFF2-40B4-BE49-F238E27FC236}">
              <a16:creationId xmlns:a16="http://schemas.microsoft.com/office/drawing/2014/main" id="{274896F8-C932-4CA0-9226-2A61E7F1CBF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EB31DFA1-DC3C-4A53-B6DF-99A9667290A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96A5A5ED-6ABD-447D-9D9F-078F54BECF2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FA6A0A62-49B5-4C1A-9AD0-B3D60D625C1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D4A486D8-5DBB-4609-911B-B64A27437D0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FF7E8E85-BC01-409F-8C44-1F877222021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E2919725-F6DD-41D0-A2F1-ABBBD6EB4A0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3CA7A999-79B7-4DD1-89D5-CAFDEDAAC10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812487F-B0AD-4D63-BC6E-66922C2B085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6CE7A8EE-157F-4287-841B-FCEAB669FEF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2E1BD95F-9261-4CD4-9849-88D7DFFEED9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6CF01C40-3DD3-495D-8910-BCD2EB45135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3DC091DD-7BB4-4DEA-A42A-D6AA9198E78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E6495AAC-B3D5-41E5-BD34-12EA9C87AEA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2F4C265E-F3C7-4C7A-AD28-6056A278AEB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2C100312-9B56-45B4-A05D-A6304DF326E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61010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1BA10485-335B-40AD-B4E3-58B2E507F3D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DD74D6D7-E327-4BC0-9C2B-C40E761679B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C25C0C9-F83E-44E0-A295-01F2E5CC85B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29" name="Text Box 3">
          <a:extLst>
            <a:ext uri="{FF2B5EF4-FFF2-40B4-BE49-F238E27FC236}">
              <a16:creationId xmlns:a16="http://schemas.microsoft.com/office/drawing/2014/main" id="{434F17F6-762E-459F-83F2-51B6F790C83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0" name="Text Box 4">
          <a:extLst>
            <a:ext uri="{FF2B5EF4-FFF2-40B4-BE49-F238E27FC236}">
              <a16:creationId xmlns:a16="http://schemas.microsoft.com/office/drawing/2014/main" id="{F5230C65-709A-449B-B9E1-E015BB7A29B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1" name="Text Box 5">
          <a:extLst>
            <a:ext uri="{FF2B5EF4-FFF2-40B4-BE49-F238E27FC236}">
              <a16:creationId xmlns:a16="http://schemas.microsoft.com/office/drawing/2014/main" id="{74253FC2-DC00-4FCA-BF7A-91F5B3B8227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id="{6CCB21DD-08F4-496B-BCB4-7A2EBA59894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3" name="Text Box 7">
          <a:extLst>
            <a:ext uri="{FF2B5EF4-FFF2-40B4-BE49-F238E27FC236}">
              <a16:creationId xmlns:a16="http://schemas.microsoft.com/office/drawing/2014/main" id="{499B5B64-9266-420A-93D4-4976EADCF50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D9D8FA1-C9FF-423C-9FA4-7E3C690EA76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AF9DB669-F5A0-4467-A996-5DC8C4C5CC9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B9A94A13-66CE-4C5C-AAED-DC2B9E184FF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7" name="Text Box 11">
          <a:extLst>
            <a:ext uri="{FF2B5EF4-FFF2-40B4-BE49-F238E27FC236}">
              <a16:creationId xmlns:a16="http://schemas.microsoft.com/office/drawing/2014/main" id="{55A0FDE9-BBF2-4B32-9C92-2A821CCEC47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8" name="Text Box 12">
          <a:extLst>
            <a:ext uri="{FF2B5EF4-FFF2-40B4-BE49-F238E27FC236}">
              <a16:creationId xmlns:a16="http://schemas.microsoft.com/office/drawing/2014/main" id="{0E752AAB-BA80-43F8-B27F-B134A2ECBBB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39" name="Text Box 13">
          <a:extLst>
            <a:ext uri="{FF2B5EF4-FFF2-40B4-BE49-F238E27FC236}">
              <a16:creationId xmlns:a16="http://schemas.microsoft.com/office/drawing/2014/main" id="{D6BD65FD-EAC2-49FD-B09C-69778F93980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0" name="Text Box 14">
          <a:extLst>
            <a:ext uri="{FF2B5EF4-FFF2-40B4-BE49-F238E27FC236}">
              <a16:creationId xmlns:a16="http://schemas.microsoft.com/office/drawing/2014/main" id="{05E69D14-BB88-492E-88E3-9709148D6A1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AEABB73-2275-4E97-964E-785BE877A42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2" name="Text Box 16">
          <a:extLst>
            <a:ext uri="{FF2B5EF4-FFF2-40B4-BE49-F238E27FC236}">
              <a16:creationId xmlns:a16="http://schemas.microsoft.com/office/drawing/2014/main" id="{9C6D0735-D0F1-4C8A-875F-9115BCDA365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1B3653F8-53E8-4623-81F7-6C86EC019D3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91EC27A8-73CE-4D8F-B378-F36205158AF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5" name="Text Box 3">
          <a:extLst>
            <a:ext uri="{FF2B5EF4-FFF2-40B4-BE49-F238E27FC236}">
              <a16:creationId xmlns:a16="http://schemas.microsoft.com/office/drawing/2014/main" id="{6304E4BB-94E4-470F-971B-D0A42468ECB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27C5F24C-959A-4818-A709-9E367B1569B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F9B78A22-A497-48AF-BBDA-3D111A4820E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E05219B4-B155-4C2F-AD6E-56C6F80B31E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49" name="Text Box 7">
          <a:extLst>
            <a:ext uri="{FF2B5EF4-FFF2-40B4-BE49-F238E27FC236}">
              <a16:creationId xmlns:a16="http://schemas.microsoft.com/office/drawing/2014/main" id="{DD160DBC-2CAF-478C-BC6B-DCCD3FE9380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5359C1D8-E19F-4EF9-88F0-5D0BD74E466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40F1BCE2-2040-4210-8E57-B95A39FD529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2" name="Text Box 10">
          <a:extLst>
            <a:ext uri="{FF2B5EF4-FFF2-40B4-BE49-F238E27FC236}">
              <a16:creationId xmlns:a16="http://schemas.microsoft.com/office/drawing/2014/main" id="{C3394F08-7BE0-4ACA-B661-1C53AB88795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3" name="Text Box 11">
          <a:extLst>
            <a:ext uri="{FF2B5EF4-FFF2-40B4-BE49-F238E27FC236}">
              <a16:creationId xmlns:a16="http://schemas.microsoft.com/office/drawing/2014/main" id="{82CD4D86-EBAA-412C-8C78-F06C98BC995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4" name="Text Box 12">
          <a:extLst>
            <a:ext uri="{FF2B5EF4-FFF2-40B4-BE49-F238E27FC236}">
              <a16:creationId xmlns:a16="http://schemas.microsoft.com/office/drawing/2014/main" id="{E1BF7A47-BEC2-474B-82E0-2987B559EA3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5" name="Text Box 13">
          <a:extLst>
            <a:ext uri="{FF2B5EF4-FFF2-40B4-BE49-F238E27FC236}">
              <a16:creationId xmlns:a16="http://schemas.microsoft.com/office/drawing/2014/main" id="{CB763705-A01C-4A07-ABC8-9954F81FF25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6" name="Text Box 14">
          <a:extLst>
            <a:ext uri="{FF2B5EF4-FFF2-40B4-BE49-F238E27FC236}">
              <a16:creationId xmlns:a16="http://schemas.microsoft.com/office/drawing/2014/main" id="{ED1FDE1D-883D-461D-8FBE-92FBAE27FC3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4CCC7AB1-A913-4E40-A5A4-B027313D7E8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8" name="Text Box 16">
          <a:extLst>
            <a:ext uri="{FF2B5EF4-FFF2-40B4-BE49-F238E27FC236}">
              <a16:creationId xmlns:a16="http://schemas.microsoft.com/office/drawing/2014/main" id="{36B23321-432D-4148-8480-EEF9EC229DF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9A773175-75E3-4913-BFB0-5690D690B71F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722C727C-9703-435C-84C4-36E9B058887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1" name="Text Box 3">
          <a:extLst>
            <a:ext uri="{FF2B5EF4-FFF2-40B4-BE49-F238E27FC236}">
              <a16:creationId xmlns:a16="http://schemas.microsoft.com/office/drawing/2014/main" id="{65C05527-0D3F-4B37-AA18-3BFA56FAC2A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2" name="Text Box 4">
          <a:extLst>
            <a:ext uri="{FF2B5EF4-FFF2-40B4-BE49-F238E27FC236}">
              <a16:creationId xmlns:a16="http://schemas.microsoft.com/office/drawing/2014/main" id="{0652BD1F-EE4B-4C7B-BA4C-A96CE0FA8FD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3" name="Text Box 5">
          <a:extLst>
            <a:ext uri="{FF2B5EF4-FFF2-40B4-BE49-F238E27FC236}">
              <a16:creationId xmlns:a16="http://schemas.microsoft.com/office/drawing/2014/main" id="{555B7E74-F50E-4910-8FB9-E4371BB7184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id="{F797820C-7AE1-4FCF-9828-B24AAC516D4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5" name="Text Box 7">
          <a:extLst>
            <a:ext uri="{FF2B5EF4-FFF2-40B4-BE49-F238E27FC236}">
              <a16:creationId xmlns:a16="http://schemas.microsoft.com/office/drawing/2014/main" id="{B3A6FD51-625D-47D2-A772-FC3662D0409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A180BE72-3923-4E6D-8139-EC0235BF3F0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60E03C4F-DDD6-488A-AD9D-A35D4DB819B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8" name="Text Box 10">
          <a:extLst>
            <a:ext uri="{FF2B5EF4-FFF2-40B4-BE49-F238E27FC236}">
              <a16:creationId xmlns:a16="http://schemas.microsoft.com/office/drawing/2014/main" id="{18FF5471-7865-4FE0-BA8E-E42B4001745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69" name="Text Box 11">
          <a:extLst>
            <a:ext uri="{FF2B5EF4-FFF2-40B4-BE49-F238E27FC236}">
              <a16:creationId xmlns:a16="http://schemas.microsoft.com/office/drawing/2014/main" id="{5DC58A22-C272-472F-9853-06B91D1C78A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0" name="Text Box 12">
          <a:extLst>
            <a:ext uri="{FF2B5EF4-FFF2-40B4-BE49-F238E27FC236}">
              <a16:creationId xmlns:a16="http://schemas.microsoft.com/office/drawing/2014/main" id="{ED856075-9DA4-4CDE-93AD-F00C01F8385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1" name="Text Box 13">
          <a:extLst>
            <a:ext uri="{FF2B5EF4-FFF2-40B4-BE49-F238E27FC236}">
              <a16:creationId xmlns:a16="http://schemas.microsoft.com/office/drawing/2014/main" id="{C8162C46-F476-484F-91B7-F061E494EB0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86F4115B-6FAC-478D-88A4-EF5092D83B9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F286B346-2A63-4A03-80C1-923F05E5A58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9BF831B0-09B3-4632-8BD1-6FBE6F39A6F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86A286FE-F134-4426-A43B-5F0972ECA5E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5DB91AE9-6311-4995-AB69-4CF01F4CA94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7" name="Text Box 3">
          <a:extLst>
            <a:ext uri="{FF2B5EF4-FFF2-40B4-BE49-F238E27FC236}">
              <a16:creationId xmlns:a16="http://schemas.microsoft.com/office/drawing/2014/main" id="{F0A03261-CF9A-48EC-BEB6-906ABD9F888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60104656-0D26-47C6-9CEE-011FCA7CE24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79" name="Text Box 5">
          <a:extLst>
            <a:ext uri="{FF2B5EF4-FFF2-40B4-BE49-F238E27FC236}">
              <a16:creationId xmlns:a16="http://schemas.microsoft.com/office/drawing/2014/main" id="{5618A5C0-47EE-499F-804F-B3563493B03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id="{E8326823-59B5-4C4E-810A-D9B12F150A1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1" name="Text Box 7">
          <a:extLst>
            <a:ext uri="{FF2B5EF4-FFF2-40B4-BE49-F238E27FC236}">
              <a16:creationId xmlns:a16="http://schemas.microsoft.com/office/drawing/2014/main" id="{1CE9B66B-AEDC-4D5B-B375-CB20629E4A8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40703370-1667-4948-B721-26B54562394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8904C885-21CE-4BA9-9C93-4E63244C446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4" name="Text Box 10">
          <a:extLst>
            <a:ext uri="{FF2B5EF4-FFF2-40B4-BE49-F238E27FC236}">
              <a16:creationId xmlns:a16="http://schemas.microsoft.com/office/drawing/2014/main" id="{7E6265FC-9D7E-4C63-A323-F9B00C63B2D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5" name="Text Box 11">
          <a:extLst>
            <a:ext uri="{FF2B5EF4-FFF2-40B4-BE49-F238E27FC236}">
              <a16:creationId xmlns:a16="http://schemas.microsoft.com/office/drawing/2014/main" id="{C756005F-FD3B-4792-97CB-446C75B6E4D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6" name="Text Box 12">
          <a:extLst>
            <a:ext uri="{FF2B5EF4-FFF2-40B4-BE49-F238E27FC236}">
              <a16:creationId xmlns:a16="http://schemas.microsoft.com/office/drawing/2014/main" id="{0BC66AAC-24EB-40D3-906B-027C436FB93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7" name="Text Box 13">
          <a:extLst>
            <a:ext uri="{FF2B5EF4-FFF2-40B4-BE49-F238E27FC236}">
              <a16:creationId xmlns:a16="http://schemas.microsoft.com/office/drawing/2014/main" id="{79CD14BF-158C-4537-9AD3-8C98B026861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8" name="Text Box 14">
          <a:extLst>
            <a:ext uri="{FF2B5EF4-FFF2-40B4-BE49-F238E27FC236}">
              <a16:creationId xmlns:a16="http://schemas.microsoft.com/office/drawing/2014/main" id="{E2A8126F-F483-4C5E-A6AA-CE2D602E2C9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B4D689F-B380-4067-A5AA-816F9685ECD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0" name="Text Box 16">
          <a:extLst>
            <a:ext uri="{FF2B5EF4-FFF2-40B4-BE49-F238E27FC236}">
              <a16:creationId xmlns:a16="http://schemas.microsoft.com/office/drawing/2014/main" id="{6CB89052-BDC4-4339-A9D4-0D7521ED223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1C743896-90F1-416E-B429-F2CC8014634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38FC2AA4-6C11-4AC4-BA9C-C6B401561F9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3" name="Text Box 3">
          <a:extLst>
            <a:ext uri="{FF2B5EF4-FFF2-40B4-BE49-F238E27FC236}">
              <a16:creationId xmlns:a16="http://schemas.microsoft.com/office/drawing/2014/main" id="{21181C75-848E-45B7-B7AF-2E859E53CF2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4" name="Text Box 4">
          <a:extLst>
            <a:ext uri="{FF2B5EF4-FFF2-40B4-BE49-F238E27FC236}">
              <a16:creationId xmlns:a16="http://schemas.microsoft.com/office/drawing/2014/main" id="{D9A2B248-2741-4197-A4C9-B8B60AD3B250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5" name="Text Box 5">
          <a:extLst>
            <a:ext uri="{FF2B5EF4-FFF2-40B4-BE49-F238E27FC236}">
              <a16:creationId xmlns:a16="http://schemas.microsoft.com/office/drawing/2014/main" id="{531885A1-D33F-4CD5-B235-FC751972CD6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id="{259B7B5A-AF2C-4BFA-8628-82D3C440EDB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7" name="Text Box 7">
          <a:extLst>
            <a:ext uri="{FF2B5EF4-FFF2-40B4-BE49-F238E27FC236}">
              <a16:creationId xmlns:a16="http://schemas.microsoft.com/office/drawing/2014/main" id="{2734A7D6-4749-4EB0-9C24-4420EF01997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B739FD5B-ACFB-47C4-B54F-8B52757C9CB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E3064E4F-2B5C-447B-ADAC-03D18A59835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0" name="Text Box 10">
          <a:extLst>
            <a:ext uri="{FF2B5EF4-FFF2-40B4-BE49-F238E27FC236}">
              <a16:creationId xmlns:a16="http://schemas.microsoft.com/office/drawing/2014/main" id="{0EC6D9FB-B757-4D1C-B480-32AC07280251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1" name="Text Box 11">
          <a:extLst>
            <a:ext uri="{FF2B5EF4-FFF2-40B4-BE49-F238E27FC236}">
              <a16:creationId xmlns:a16="http://schemas.microsoft.com/office/drawing/2014/main" id="{CB7C31CD-E675-4BF2-97D8-EE14232D77BB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2" name="Text Box 12">
          <a:extLst>
            <a:ext uri="{FF2B5EF4-FFF2-40B4-BE49-F238E27FC236}">
              <a16:creationId xmlns:a16="http://schemas.microsoft.com/office/drawing/2014/main" id="{E90BC2DF-E309-47B5-B400-9E5D6393C222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3" name="Text Box 13">
          <a:extLst>
            <a:ext uri="{FF2B5EF4-FFF2-40B4-BE49-F238E27FC236}">
              <a16:creationId xmlns:a16="http://schemas.microsoft.com/office/drawing/2014/main" id="{6E5937D3-16B4-4056-BDA7-21E76915769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4" name="Text Box 14">
          <a:extLst>
            <a:ext uri="{FF2B5EF4-FFF2-40B4-BE49-F238E27FC236}">
              <a16:creationId xmlns:a16="http://schemas.microsoft.com/office/drawing/2014/main" id="{E58A2579-F0D1-465A-9670-C94EE937398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CF645B8-FFBD-44CB-BC16-FF51A46F17E6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12E8F8E0-320E-4A54-892C-3A4C9149535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6BB2DC6D-2380-4133-8F08-61017D924879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D32F8CE9-BAC8-4724-954C-F6A4F753418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09" name="Text Box 3">
          <a:extLst>
            <a:ext uri="{FF2B5EF4-FFF2-40B4-BE49-F238E27FC236}">
              <a16:creationId xmlns:a16="http://schemas.microsoft.com/office/drawing/2014/main" id="{A8FC2A63-7F1F-484A-9E64-9126996B895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0" name="Text Box 4">
          <a:extLst>
            <a:ext uri="{FF2B5EF4-FFF2-40B4-BE49-F238E27FC236}">
              <a16:creationId xmlns:a16="http://schemas.microsoft.com/office/drawing/2014/main" id="{9F49FA9E-5197-47FD-A4BE-E5C8793C283E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1" name="Text Box 5">
          <a:extLst>
            <a:ext uri="{FF2B5EF4-FFF2-40B4-BE49-F238E27FC236}">
              <a16:creationId xmlns:a16="http://schemas.microsoft.com/office/drawing/2014/main" id="{E29AD54B-CC8E-4F53-8D9D-B09D819B8F6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id="{5042C8AA-914C-44BD-B9E3-AD9A0787C68A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3" name="Text Box 7">
          <a:extLst>
            <a:ext uri="{FF2B5EF4-FFF2-40B4-BE49-F238E27FC236}">
              <a16:creationId xmlns:a16="http://schemas.microsoft.com/office/drawing/2014/main" id="{AFC32547-F325-4D19-8148-28AC3D11468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780E6B32-98C4-4619-8DDC-5BCD098E449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C4E34CC3-8B15-4E23-83A7-EA2BC082C0F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6" name="Text Box 10">
          <a:extLst>
            <a:ext uri="{FF2B5EF4-FFF2-40B4-BE49-F238E27FC236}">
              <a16:creationId xmlns:a16="http://schemas.microsoft.com/office/drawing/2014/main" id="{EBF81C29-ED22-41AE-8112-11245B5FB7C5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7" name="Text Box 11">
          <a:extLst>
            <a:ext uri="{FF2B5EF4-FFF2-40B4-BE49-F238E27FC236}">
              <a16:creationId xmlns:a16="http://schemas.microsoft.com/office/drawing/2014/main" id="{3048A4E0-D793-4C47-A2A9-5998BF7DED6D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8" name="Text Box 12">
          <a:extLst>
            <a:ext uri="{FF2B5EF4-FFF2-40B4-BE49-F238E27FC236}">
              <a16:creationId xmlns:a16="http://schemas.microsoft.com/office/drawing/2014/main" id="{C3481054-C890-48F1-8A9D-5B731F4335A4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19" name="Text Box 13">
          <a:extLst>
            <a:ext uri="{FF2B5EF4-FFF2-40B4-BE49-F238E27FC236}">
              <a16:creationId xmlns:a16="http://schemas.microsoft.com/office/drawing/2014/main" id="{80570671-AAC7-4B47-87ED-5FA237CE28C7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20" name="Text Box 14">
          <a:extLst>
            <a:ext uri="{FF2B5EF4-FFF2-40B4-BE49-F238E27FC236}">
              <a16:creationId xmlns:a16="http://schemas.microsoft.com/office/drawing/2014/main" id="{7256A9E8-C961-4F02-B86D-7C641FE78088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5B4EB16E-9449-4038-8DE7-30D7113FDDEC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94</xdr:row>
      <xdr:rowOff>0</xdr:rowOff>
    </xdr:from>
    <xdr:ext cx="76200" cy="485775"/>
    <xdr:sp macro="" textlink="">
      <xdr:nvSpPr>
        <xdr:cNvPr id="722" name="Text Box 16">
          <a:extLst>
            <a:ext uri="{FF2B5EF4-FFF2-40B4-BE49-F238E27FC236}">
              <a16:creationId xmlns:a16="http://schemas.microsoft.com/office/drawing/2014/main" id="{A926DA18-73C4-4B54-B355-3509538C1DB3}"/>
            </a:ext>
          </a:extLst>
        </xdr:cNvPr>
        <xdr:cNvSpPr txBox="1">
          <a:spLocks noChangeArrowheads="1"/>
        </xdr:cNvSpPr>
      </xdr:nvSpPr>
      <xdr:spPr bwMode="auto">
        <a:xfrm>
          <a:off x="476250" y="37614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1C9A2246-4A96-4BF5-AB16-CCCFA8093B0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D48ADF98-F8B0-4176-8543-B6B38A05CAE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25" name="Text Box 3">
          <a:extLst>
            <a:ext uri="{FF2B5EF4-FFF2-40B4-BE49-F238E27FC236}">
              <a16:creationId xmlns:a16="http://schemas.microsoft.com/office/drawing/2014/main" id="{2904A05F-3A67-4AA5-A7BC-9E8D48E4A50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26" name="Text Box 4">
          <a:extLst>
            <a:ext uri="{FF2B5EF4-FFF2-40B4-BE49-F238E27FC236}">
              <a16:creationId xmlns:a16="http://schemas.microsoft.com/office/drawing/2014/main" id="{058D912C-81C3-4AF1-9FAB-14E5390FC2D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27" name="Text Box 5">
          <a:extLst>
            <a:ext uri="{FF2B5EF4-FFF2-40B4-BE49-F238E27FC236}">
              <a16:creationId xmlns:a16="http://schemas.microsoft.com/office/drawing/2014/main" id="{2B3A5F72-8C15-4294-B94C-21BBD6B5D0D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id="{39ED69B0-9ADB-412C-839A-4C57C3D20EF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29" name="Text Box 7">
          <a:extLst>
            <a:ext uri="{FF2B5EF4-FFF2-40B4-BE49-F238E27FC236}">
              <a16:creationId xmlns:a16="http://schemas.microsoft.com/office/drawing/2014/main" id="{C8FA252C-8B1A-4C37-A726-245C71F6A76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id="{B9083525-550E-4B35-A87E-B10C1865BF2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2B00F61C-04D6-4132-B32D-F389D930C2F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2" name="Text Box 10">
          <a:extLst>
            <a:ext uri="{FF2B5EF4-FFF2-40B4-BE49-F238E27FC236}">
              <a16:creationId xmlns:a16="http://schemas.microsoft.com/office/drawing/2014/main" id="{799A269B-8BAF-4EE3-87E3-53F498460A7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3" name="Text Box 11">
          <a:extLst>
            <a:ext uri="{FF2B5EF4-FFF2-40B4-BE49-F238E27FC236}">
              <a16:creationId xmlns:a16="http://schemas.microsoft.com/office/drawing/2014/main" id="{94532F83-CB11-4547-9EA7-BC503FD4628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4" name="Text Box 12">
          <a:extLst>
            <a:ext uri="{FF2B5EF4-FFF2-40B4-BE49-F238E27FC236}">
              <a16:creationId xmlns:a16="http://schemas.microsoft.com/office/drawing/2014/main" id="{2EE42952-55B4-43EB-9D2C-B77544F3F49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5" name="Text Box 13">
          <a:extLst>
            <a:ext uri="{FF2B5EF4-FFF2-40B4-BE49-F238E27FC236}">
              <a16:creationId xmlns:a16="http://schemas.microsoft.com/office/drawing/2014/main" id="{B86AAA81-D0C4-4159-AE34-E1DE250057F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6" name="Text Box 14">
          <a:extLst>
            <a:ext uri="{FF2B5EF4-FFF2-40B4-BE49-F238E27FC236}">
              <a16:creationId xmlns:a16="http://schemas.microsoft.com/office/drawing/2014/main" id="{FCF5519D-4845-4018-A5E4-AB198E19A1A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9432A6D2-107D-4072-A1BC-CD1F8F61EB5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8" name="Text Box 16">
          <a:extLst>
            <a:ext uri="{FF2B5EF4-FFF2-40B4-BE49-F238E27FC236}">
              <a16:creationId xmlns:a16="http://schemas.microsoft.com/office/drawing/2014/main" id="{FCAE7040-91FE-42F8-BE59-CA78F92A269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F251648A-890E-47D7-9832-6740526F9E3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13D1B017-07D2-40D0-A38D-062EDBDC671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1" name="Text Box 3">
          <a:extLst>
            <a:ext uri="{FF2B5EF4-FFF2-40B4-BE49-F238E27FC236}">
              <a16:creationId xmlns:a16="http://schemas.microsoft.com/office/drawing/2014/main" id="{A3CCFE45-58E2-4C57-8598-15CF6ED7693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2" name="Text Box 4">
          <a:extLst>
            <a:ext uri="{FF2B5EF4-FFF2-40B4-BE49-F238E27FC236}">
              <a16:creationId xmlns:a16="http://schemas.microsoft.com/office/drawing/2014/main" id="{66637700-2067-4CBB-8EDE-299BAA801A4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3" name="Text Box 5">
          <a:extLst>
            <a:ext uri="{FF2B5EF4-FFF2-40B4-BE49-F238E27FC236}">
              <a16:creationId xmlns:a16="http://schemas.microsoft.com/office/drawing/2014/main" id="{59319746-7750-468F-890D-A150ACF7986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88B3A87F-2A5E-48C9-8CE7-31E98E4D08C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5" name="Text Box 7">
          <a:extLst>
            <a:ext uri="{FF2B5EF4-FFF2-40B4-BE49-F238E27FC236}">
              <a16:creationId xmlns:a16="http://schemas.microsoft.com/office/drawing/2014/main" id="{ABF5C7F1-2825-466D-80C2-01A63278EF1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6" name="Text Box 8">
          <a:extLst>
            <a:ext uri="{FF2B5EF4-FFF2-40B4-BE49-F238E27FC236}">
              <a16:creationId xmlns:a16="http://schemas.microsoft.com/office/drawing/2014/main" id="{A8B41CCC-5DFA-432A-863B-5F5B4CC0C60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6508C4BA-8180-4E5A-9376-BE6721953F0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8" name="Text Box 10">
          <a:extLst>
            <a:ext uri="{FF2B5EF4-FFF2-40B4-BE49-F238E27FC236}">
              <a16:creationId xmlns:a16="http://schemas.microsoft.com/office/drawing/2014/main" id="{C4D431BA-6D65-4947-AFDE-C294759E293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49" name="Text Box 11">
          <a:extLst>
            <a:ext uri="{FF2B5EF4-FFF2-40B4-BE49-F238E27FC236}">
              <a16:creationId xmlns:a16="http://schemas.microsoft.com/office/drawing/2014/main" id="{2AAEFEDE-1BB0-448B-A6BC-417EA5652C0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0" name="Text Box 12">
          <a:extLst>
            <a:ext uri="{FF2B5EF4-FFF2-40B4-BE49-F238E27FC236}">
              <a16:creationId xmlns:a16="http://schemas.microsoft.com/office/drawing/2014/main" id="{1DD29818-CD0F-48A4-959B-B1120F93521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1" name="Text Box 13">
          <a:extLst>
            <a:ext uri="{FF2B5EF4-FFF2-40B4-BE49-F238E27FC236}">
              <a16:creationId xmlns:a16="http://schemas.microsoft.com/office/drawing/2014/main" id="{9E8BF586-D1E7-4358-B676-492FB0E5B27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2" name="Text Box 14">
          <a:extLst>
            <a:ext uri="{FF2B5EF4-FFF2-40B4-BE49-F238E27FC236}">
              <a16:creationId xmlns:a16="http://schemas.microsoft.com/office/drawing/2014/main" id="{264EF4BF-A189-426A-B643-F941C8E10A0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FC519F33-A1E9-4E4E-9488-5261EE252BC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4" name="Text Box 16">
          <a:extLst>
            <a:ext uri="{FF2B5EF4-FFF2-40B4-BE49-F238E27FC236}">
              <a16:creationId xmlns:a16="http://schemas.microsoft.com/office/drawing/2014/main" id="{F38D4AAE-0051-4DAF-8873-4A3EDACC7E3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A7E5BD87-3B4D-4258-BBE7-320A512968C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38FFBD7C-8AF8-4FF3-9502-772C1548A1F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7" name="Text Box 3">
          <a:extLst>
            <a:ext uri="{FF2B5EF4-FFF2-40B4-BE49-F238E27FC236}">
              <a16:creationId xmlns:a16="http://schemas.microsoft.com/office/drawing/2014/main" id="{76DF0E5B-A01B-4B1A-9A22-5748AA44E98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8" name="Text Box 4">
          <a:extLst>
            <a:ext uri="{FF2B5EF4-FFF2-40B4-BE49-F238E27FC236}">
              <a16:creationId xmlns:a16="http://schemas.microsoft.com/office/drawing/2014/main" id="{640262FE-49E3-4B38-91F3-C3A80EF458C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A1352072-6E89-4C52-A5B9-BB50235A84B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D116B215-5DF6-4B28-B9B2-0D67C74BA93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1" name="Text Box 7">
          <a:extLst>
            <a:ext uri="{FF2B5EF4-FFF2-40B4-BE49-F238E27FC236}">
              <a16:creationId xmlns:a16="http://schemas.microsoft.com/office/drawing/2014/main" id="{6E6FAE11-D2FE-45E7-9F3A-462DB243540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2" name="Text Box 8">
          <a:extLst>
            <a:ext uri="{FF2B5EF4-FFF2-40B4-BE49-F238E27FC236}">
              <a16:creationId xmlns:a16="http://schemas.microsoft.com/office/drawing/2014/main" id="{F9FACFD3-DC0C-4E81-9E0E-738A210E397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9E50F9E7-3D31-4BCA-8348-2ACD94A81CE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4" name="Text Box 10">
          <a:extLst>
            <a:ext uri="{FF2B5EF4-FFF2-40B4-BE49-F238E27FC236}">
              <a16:creationId xmlns:a16="http://schemas.microsoft.com/office/drawing/2014/main" id="{CFFBF01F-0209-464D-8512-B6D8FAB27B7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5" name="Text Box 11">
          <a:extLst>
            <a:ext uri="{FF2B5EF4-FFF2-40B4-BE49-F238E27FC236}">
              <a16:creationId xmlns:a16="http://schemas.microsoft.com/office/drawing/2014/main" id="{9B6FB685-AF62-4C4E-A39D-11CEA373059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6" name="Text Box 12">
          <a:extLst>
            <a:ext uri="{FF2B5EF4-FFF2-40B4-BE49-F238E27FC236}">
              <a16:creationId xmlns:a16="http://schemas.microsoft.com/office/drawing/2014/main" id="{21834339-EC99-4A59-9B83-5A8BD4A12B3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7" name="Text Box 13">
          <a:extLst>
            <a:ext uri="{FF2B5EF4-FFF2-40B4-BE49-F238E27FC236}">
              <a16:creationId xmlns:a16="http://schemas.microsoft.com/office/drawing/2014/main" id="{B0361D56-CE77-4D14-B06C-27E9D252537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8" name="Text Box 14">
          <a:extLst>
            <a:ext uri="{FF2B5EF4-FFF2-40B4-BE49-F238E27FC236}">
              <a16:creationId xmlns:a16="http://schemas.microsoft.com/office/drawing/2014/main" id="{8FA4EDD8-3DBE-42C1-996E-C4C91AA93B2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4962C732-D20F-4C77-960E-762E5131FE4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0" name="Text Box 16">
          <a:extLst>
            <a:ext uri="{FF2B5EF4-FFF2-40B4-BE49-F238E27FC236}">
              <a16:creationId xmlns:a16="http://schemas.microsoft.com/office/drawing/2014/main" id="{FEF52DD3-F515-408A-A22D-5D435BE42DD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B6EFF4A6-AE14-42EA-B96A-D338C26F0B5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1B5E5F62-E465-4278-A1DA-3A801E89B3E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3" name="Text Box 3">
          <a:extLst>
            <a:ext uri="{FF2B5EF4-FFF2-40B4-BE49-F238E27FC236}">
              <a16:creationId xmlns:a16="http://schemas.microsoft.com/office/drawing/2014/main" id="{BBE263C7-E876-46FE-B941-C8DF56625AD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4" name="Text Box 4">
          <a:extLst>
            <a:ext uri="{FF2B5EF4-FFF2-40B4-BE49-F238E27FC236}">
              <a16:creationId xmlns:a16="http://schemas.microsoft.com/office/drawing/2014/main" id="{A943D854-386E-4350-8531-4548AC34CCF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5" name="Text Box 5">
          <a:extLst>
            <a:ext uri="{FF2B5EF4-FFF2-40B4-BE49-F238E27FC236}">
              <a16:creationId xmlns:a16="http://schemas.microsoft.com/office/drawing/2014/main" id="{4035F7A7-0674-4DC0-87E2-89C29326171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id="{2E412BAD-9D54-4750-8347-B1A4398EAAC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7" name="Text Box 7">
          <a:extLst>
            <a:ext uri="{FF2B5EF4-FFF2-40B4-BE49-F238E27FC236}">
              <a16:creationId xmlns:a16="http://schemas.microsoft.com/office/drawing/2014/main" id="{AB79E9A6-1792-4410-980A-BC7556B24B1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8" name="Text Box 8">
          <a:extLst>
            <a:ext uri="{FF2B5EF4-FFF2-40B4-BE49-F238E27FC236}">
              <a16:creationId xmlns:a16="http://schemas.microsoft.com/office/drawing/2014/main" id="{54DDE337-A27A-491F-B964-C750E2641D5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DD28FC3B-61FE-453C-A1A6-7EE75D46BEE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0" name="Text Box 10">
          <a:extLst>
            <a:ext uri="{FF2B5EF4-FFF2-40B4-BE49-F238E27FC236}">
              <a16:creationId xmlns:a16="http://schemas.microsoft.com/office/drawing/2014/main" id="{53BCFB6A-841D-43A4-8527-7447A2428FD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1" name="Text Box 11">
          <a:extLst>
            <a:ext uri="{FF2B5EF4-FFF2-40B4-BE49-F238E27FC236}">
              <a16:creationId xmlns:a16="http://schemas.microsoft.com/office/drawing/2014/main" id="{BDAFF3F5-D3B4-47C1-B2A5-175C198DB50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2" name="Text Box 12">
          <a:extLst>
            <a:ext uri="{FF2B5EF4-FFF2-40B4-BE49-F238E27FC236}">
              <a16:creationId xmlns:a16="http://schemas.microsoft.com/office/drawing/2014/main" id="{F158352C-F0DB-40C2-B939-FA8774371AC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3" name="Text Box 13">
          <a:extLst>
            <a:ext uri="{FF2B5EF4-FFF2-40B4-BE49-F238E27FC236}">
              <a16:creationId xmlns:a16="http://schemas.microsoft.com/office/drawing/2014/main" id="{A564C739-FC14-497A-BEB6-2C8BC4E4DAB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4" name="Text Box 14">
          <a:extLst>
            <a:ext uri="{FF2B5EF4-FFF2-40B4-BE49-F238E27FC236}">
              <a16:creationId xmlns:a16="http://schemas.microsoft.com/office/drawing/2014/main" id="{42CCA9D7-7C06-4A7F-8E3F-3446CB50B72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C7A54252-8307-4D0E-A5D9-85B909832F3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6" name="Text Box 16">
          <a:extLst>
            <a:ext uri="{FF2B5EF4-FFF2-40B4-BE49-F238E27FC236}">
              <a16:creationId xmlns:a16="http://schemas.microsoft.com/office/drawing/2014/main" id="{AED99E42-2BA4-4C2A-9F2F-AC3B2C0BA57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A11EC10C-AA3C-468C-A80E-FD09A62D332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D34AC3FF-5C56-4546-A9EF-61F32F830DA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AE94E512-33C1-4132-B528-52E8784E70B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A75AD924-12C4-4BA7-9496-3EE702AE1DD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C031F0B6-90CB-4616-93B9-FFC0BB9A752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13630B9F-92FE-431D-B4FC-207AAF010A2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F5041B58-CF78-4421-9641-AACD29CAEE2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1BE1083A-52C4-4E5C-A318-1378DC2ED79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CA510956-D079-4207-91E2-2609382C225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CA1CD420-87B7-48E2-8E0E-7385616012C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52A82540-B167-4DC3-8005-2FE53FF4E6A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04177DA4-BCAD-4B10-B857-FB20D0A2B99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9D35CD99-5AAC-4B32-86C0-93BD4162FEF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4524C3F4-19BE-413A-B7D5-BEDF57B2CCC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9496B501-B8FE-4A30-9930-4E9013C788D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30A04F6D-1A89-418F-9DFA-87C1C118017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191596FC-4D96-4942-A0BC-23373E5F5A3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48AE8769-9311-4F82-97C9-5D7A8E7A49D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5" name="Text Box 3">
          <a:extLst>
            <a:ext uri="{FF2B5EF4-FFF2-40B4-BE49-F238E27FC236}">
              <a16:creationId xmlns:a16="http://schemas.microsoft.com/office/drawing/2014/main" id="{C59CB223-2F33-4132-AB3B-092FDD3D69C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6" name="Text Box 4">
          <a:extLst>
            <a:ext uri="{FF2B5EF4-FFF2-40B4-BE49-F238E27FC236}">
              <a16:creationId xmlns:a16="http://schemas.microsoft.com/office/drawing/2014/main" id="{C467A435-5B4B-4DFE-8E54-519C4AAFF36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7" name="Text Box 5">
          <a:extLst>
            <a:ext uri="{FF2B5EF4-FFF2-40B4-BE49-F238E27FC236}">
              <a16:creationId xmlns:a16="http://schemas.microsoft.com/office/drawing/2014/main" id="{69089AB5-8F52-4F6C-A751-572DA7F2D2A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id="{6411F371-1446-4139-8F65-2C7B800B736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09" name="Text Box 7">
          <a:extLst>
            <a:ext uri="{FF2B5EF4-FFF2-40B4-BE49-F238E27FC236}">
              <a16:creationId xmlns:a16="http://schemas.microsoft.com/office/drawing/2014/main" id="{F79DC19D-393B-4348-9234-DCD0DC5ACF8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id="{4FC0107E-7954-46D1-9044-593D7D6CEB1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CD2F653E-99CF-44EB-8BD3-4975F3ED7C6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2" name="Text Box 10">
          <a:extLst>
            <a:ext uri="{FF2B5EF4-FFF2-40B4-BE49-F238E27FC236}">
              <a16:creationId xmlns:a16="http://schemas.microsoft.com/office/drawing/2014/main" id="{F4A3C011-94B3-4372-83BA-F8E9F344902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3" name="Text Box 11">
          <a:extLst>
            <a:ext uri="{FF2B5EF4-FFF2-40B4-BE49-F238E27FC236}">
              <a16:creationId xmlns:a16="http://schemas.microsoft.com/office/drawing/2014/main" id="{82F5016B-3152-41C2-848E-86271496D6E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4" name="Text Box 12">
          <a:extLst>
            <a:ext uri="{FF2B5EF4-FFF2-40B4-BE49-F238E27FC236}">
              <a16:creationId xmlns:a16="http://schemas.microsoft.com/office/drawing/2014/main" id="{FFBE315C-FF46-42EF-847B-CBBE3EF1A1A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5" name="Text Box 13">
          <a:extLst>
            <a:ext uri="{FF2B5EF4-FFF2-40B4-BE49-F238E27FC236}">
              <a16:creationId xmlns:a16="http://schemas.microsoft.com/office/drawing/2014/main" id="{E25635C3-8045-4038-8C49-1003BB01EA8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6" name="Text Box 14">
          <a:extLst>
            <a:ext uri="{FF2B5EF4-FFF2-40B4-BE49-F238E27FC236}">
              <a16:creationId xmlns:a16="http://schemas.microsoft.com/office/drawing/2014/main" id="{E16C1A66-F92B-47B1-A62D-CB628BB3023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511D40CC-B387-4540-842F-BC4EE3AF12F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190500</xdr:rowOff>
    </xdr:to>
    <xdr:sp macro="" textlink="">
      <xdr:nvSpPr>
        <xdr:cNvPr id="818" name="Text Box 16">
          <a:extLst>
            <a:ext uri="{FF2B5EF4-FFF2-40B4-BE49-F238E27FC236}">
              <a16:creationId xmlns:a16="http://schemas.microsoft.com/office/drawing/2014/main" id="{DAA51FEF-4715-47D0-8766-DB036E0DF68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D49E848A-EC07-479A-8343-2CFC4C7F626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EBC16934-2E7E-483B-9605-A791AA31551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1" name="Text Box 3">
          <a:extLst>
            <a:ext uri="{FF2B5EF4-FFF2-40B4-BE49-F238E27FC236}">
              <a16:creationId xmlns:a16="http://schemas.microsoft.com/office/drawing/2014/main" id="{72325CEB-FFEF-47F9-98FF-A08822FDD52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id="{97F6312A-A85A-47C5-915C-E123C84DAC5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3" name="Text Box 5">
          <a:extLst>
            <a:ext uri="{FF2B5EF4-FFF2-40B4-BE49-F238E27FC236}">
              <a16:creationId xmlns:a16="http://schemas.microsoft.com/office/drawing/2014/main" id="{B89FC8E9-DF5D-4272-8594-1E37CB92615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id="{2FAE9EC2-3CD3-40B3-AC4E-999EC56CBF4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5" name="Text Box 7">
          <a:extLst>
            <a:ext uri="{FF2B5EF4-FFF2-40B4-BE49-F238E27FC236}">
              <a16:creationId xmlns:a16="http://schemas.microsoft.com/office/drawing/2014/main" id="{AA41D06C-4646-4DF8-86B4-78F84AE27DB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6" name="Text Box 8">
          <a:extLst>
            <a:ext uri="{FF2B5EF4-FFF2-40B4-BE49-F238E27FC236}">
              <a16:creationId xmlns:a16="http://schemas.microsoft.com/office/drawing/2014/main" id="{CFEE2B21-D9C5-4704-AFFF-79904CAA84C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84A9D1E0-8958-4728-A072-7A5E45D5DD6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8" name="Text Box 10">
          <a:extLst>
            <a:ext uri="{FF2B5EF4-FFF2-40B4-BE49-F238E27FC236}">
              <a16:creationId xmlns:a16="http://schemas.microsoft.com/office/drawing/2014/main" id="{ADB6191E-27AA-401E-BCFB-A8EF5204E89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29" name="Text Box 11">
          <a:extLst>
            <a:ext uri="{FF2B5EF4-FFF2-40B4-BE49-F238E27FC236}">
              <a16:creationId xmlns:a16="http://schemas.microsoft.com/office/drawing/2014/main" id="{E6AB85BB-B317-4B7F-82C4-E251DE285FF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0" name="Text Box 12">
          <a:extLst>
            <a:ext uri="{FF2B5EF4-FFF2-40B4-BE49-F238E27FC236}">
              <a16:creationId xmlns:a16="http://schemas.microsoft.com/office/drawing/2014/main" id="{33676743-7BFC-453D-BFF1-5C373A1CBA3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1" name="Text Box 13">
          <a:extLst>
            <a:ext uri="{FF2B5EF4-FFF2-40B4-BE49-F238E27FC236}">
              <a16:creationId xmlns:a16="http://schemas.microsoft.com/office/drawing/2014/main" id="{716FAD12-3EF0-4AAE-B041-A0306410243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2" name="Text Box 14">
          <a:extLst>
            <a:ext uri="{FF2B5EF4-FFF2-40B4-BE49-F238E27FC236}">
              <a16:creationId xmlns:a16="http://schemas.microsoft.com/office/drawing/2014/main" id="{FAFEBD95-7B12-435B-B66E-3D48B57EDB4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A13B8B4C-050A-4371-9F04-837637A01E8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4" name="Text Box 16">
          <a:extLst>
            <a:ext uri="{FF2B5EF4-FFF2-40B4-BE49-F238E27FC236}">
              <a16:creationId xmlns:a16="http://schemas.microsoft.com/office/drawing/2014/main" id="{B31727BD-FABD-4512-905B-D1B40A69D12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CF0D058B-2C5B-4DC3-A75E-7E6DE4C57B0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FBC9B136-12F8-4150-9E58-AA34D5B333F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7" name="Text Box 3">
          <a:extLst>
            <a:ext uri="{FF2B5EF4-FFF2-40B4-BE49-F238E27FC236}">
              <a16:creationId xmlns:a16="http://schemas.microsoft.com/office/drawing/2014/main" id="{01DCD86F-7676-41B4-AD76-4B97C9CF059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id="{511B83D5-5EDC-45A5-A348-53509922F52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39" name="Text Box 5">
          <a:extLst>
            <a:ext uri="{FF2B5EF4-FFF2-40B4-BE49-F238E27FC236}">
              <a16:creationId xmlns:a16="http://schemas.microsoft.com/office/drawing/2014/main" id="{8AE1E737-3DD0-403A-8C8F-301BBA90A7B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id="{AC285DB7-85E1-4A0E-8AC1-D6B9C9CBD38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1" name="Text Box 7">
          <a:extLst>
            <a:ext uri="{FF2B5EF4-FFF2-40B4-BE49-F238E27FC236}">
              <a16:creationId xmlns:a16="http://schemas.microsoft.com/office/drawing/2014/main" id="{0A616854-35C2-4D22-9C8D-A3DF3A760FF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1E0E3EB0-7062-4DFE-8DB8-26880704973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3" name="Text Box 9">
          <a:extLst>
            <a:ext uri="{FF2B5EF4-FFF2-40B4-BE49-F238E27FC236}">
              <a16:creationId xmlns:a16="http://schemas.microsoft.com/office/drawing/2014/main" id="{52E8309B-BA54-4D90-A89E-AD683C20833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4" name="Text Box 10">
          <a:extLst>
            <a:ext uri="{FF2B5EF4-FFF2-40B4-BE49-F238E27FC236}">
              <a16:creationId xmlns:a16="http://schemas.microsoft.com/office/drawing/2014/main" id="{DEE71D11-AC0A-4C3A-B884-D5B891D24C7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5" name="Text Box 11">
          <a:extLst>
            <a:ext uri="{FF2B5EF4-FFF2-40B4-BE49-F238E27FC236}">
              <a16:creationId xmlns:a16="http://schemas.microsoft.com/office/drawing/2014/main" id="{DED54581-423D-4DA8-8ABD-0A42A465A0F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6" name="Text Box 12">
          <a:extLst>
            <a:ext uri="{FF2B5EF4-FFF2-40B4-BE49-F238E27FC236}">
              <a16:creationId xmlns:a16="http://schemas.microsoft.com/office/drawing/2014/main" id="{D01B0296-5A39-4C54-AA3D-6BD730CDDFF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7" name="Text Box 13">
          <a:extLst>
            <a:ext uri="{FF2B5EF4-FFF2-40B4-BE49-F238E27FC236}">
              <a16:creationId xmlns:a16="http://schemas.microsoft.com/office/drawing/2014/main" id="{46E2A9ED-F03C-44AC-9046-8B1B1D99558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8" name="Text Box 14">
          <a:extLst>
            <a:ext uri="{FF2B5EF4-FFF2-40B4-BE49-F238E27FC236}">
              <a16:creationId xmlns:a16="http://schemas.microsoft.com/office/drawing/2014/main" id="{F6A35DB6-06A5-4F9A-8828-A7C3994FD3C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909DABF4-740D-4665-9B70-1C3ECC2DF72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8EDA3285-554E-404C-BDBE-5B4EB45A0A3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00ABFD2D-8F5F-46D5-A4B4-8C7C97FC559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81B26495-E07B-436B-B409-FD0A59C7513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3" name="Text Box 3">
          <a:extLst>
            <a:ext uri="{FF2B5EF4-FFF2-40B4-BE49-F238E27FC236}">
              <a16:creationId xmlns:a16="http://schemas.microsoft.com/office/drawing/2014/main" id="{8A111AD7-FCD4-4841-8DD8-2DFAF6C3D3C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BE9B2D35-9C8E-4895-BE1C-0284105DE91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5" name="Text Box 5">
          <a:extLst>
            <a:ext uri="{FF2B5EF4-FFF2-40B4-BE49-F238E27FC236}">
              <a16:creationId xmlns:a16="http://schemas.microsoft.com/office/drawing/2014/main" id="{5D40C893-7ACC-4260-9222-B8859FE7D90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id="{0860FF98-0BAA-4D72-A57E-5108560DD3E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7" name="Text Box 7">
          <a:extLst>
            <a:ext uri="{FF2B5EF4-FFF2-40B4-BE49-F238E27FC236}">
              <a16:creationId xmlns:a16="http://schemas.microsoft.com/office/drawing/2014/main" id="{BE57DF4B-D1B4-4E6D-8EB7-C1E66C0AB63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8" name="Text Box 8">
          <a:extLst>
            <a:ext uri="{FF2B5EF4-FFF2-40B4-BE49-F238E27FC236}">
              <a16:creationId xmlns:a16="http://schemas.microsoft.com/office/drawing/2014/main" id="{8519FC39-3877-40E0-B860-AD22EC55CDE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59" name="Text Box 9">
          <a:extLst>
            <a:ext uri="{FF2B5EF4-FFF2-40B4-BE49-F238E27FC236}">
              <a16:creationId xmlns:a16="http://schemas.microsoft.com/office/drawing/2014/main" id="{DAFA8EB0-2425-4A0D-9CF3-5B4467BE254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0" name="Text Box 10">
          <a:extLst>
            <a:ext uri="{FF2B5EF4-FFF2-40B4-BE49-F238E27FC236}">
              <a16:creationId xmlns:a16="http://schemas.microsoft.com/office/drawing/2014/main" id="{1CC52FCC-ED6F-4057-91B4-A33286AC180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1" name="Text Box 11">
          <a:extLst>
            <a:ext uri="{FF2B5EF4-FFF2-40B4-BE49-F238E27FC236}">
              <a16:creationId xmlns:a16="http://schemas.microsoft.com/office/drawing/2014/main" id="{42563854-346C-4162-A389-4C625708E5F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2" name="Text Box 12">
          <a:extLst>
            <a:ext uri="{FF2B5EF4-FFF2-40B4-BE49-F238E27FC236}">
              <a16:creationId xmlns:a16="http://schemas.microsoft.com/office/drawing/2014/main" id="{D9162CFF-0D0F-44C4-AD65-4CA822FDC15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3" name="Text Box 13">
          <a:extLst>
            <a:ext uri="{FF2B5EF4-FFF2-40B4-BE49-F238E27FC236}">
              <a16:creationId xmlns:a16="http://schemas.microsoft.com/office/drawing/2014/main" id="{126DF9B4-9FF8-41B0-B535-53F23DD9A48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4" name="Text Box 14">
          <a:extLst>
            <a:ext uri="{FF2B5EF4-FFF2-40B4-BE49-F238E27FC236}">
              <a16:creationId xmlns:a16="http://schemas.microsoft.com/office/drawing/2014/main" id="{4BE208EA-37CC-441E-94FE-60CFEC893EF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93DDA816-DD61-453D-8C12-1B9C56D4796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6" name="Text Box 16">
          <a:extLst>
            <a:ext uri="{FF2B5EF4-FFF2-40B4-BE49-F238E27FC236}">
              <a16:creationId xmlns:a16="http://schemas.microsoft.com/office/drawing/2014/main" id="{73E5CCAE-1013-4D2B-AE17-EB8464F4099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5103AB78-1E72-443D-8526-F4E42C4846B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1BD0C979-E34A-430E-BB94-CDBA904BD65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69" name="Text Box 3">
          <a:extLst>
            <a:ext uri="{FF2B5EF4-FFF2-40B4-BE49-F238E27FC236}">
              <a16:creationId xmlns:a16="http://schemas.microsoft.com/office/drawing/2014/main" id="{D0B7BF5A-9DEB-47B2-9186-DCF83F584F7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0" name="Text Box 4">
          <a:extLst>
            <a:ext uri="{FF2B5EF4-FFF2-40B4-BE49-F238E27FC236}">
              <a16:creationId xmlns:a16="http://schemas.microsoft.com/office/drawing/2014/main" id="{606559BE-1E73-4921-8C14-C2CC1E59CC7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1" name="Text Box 5">
          <a:extLst>
            <a:ext uri="{FF2B5EF4-FFF2-40B4-BE49-F238E27FC236}">
              <a16:creationId xmlns:a16="http://schemas.microsoft.com/office/drawing/2014/main" id="{747A7EF0-0AA2-459F-AA48-2CF7C896EC0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id="{EA0A148B-9FE2-4CBB-B715-96C2A2490E9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3" name="Text Box 7">
          <a:extLst>
            <a:ext uri="{FF2B5EF4-FFF2-40B4-BE49-F238E27FC236}">
              <a16:creationId xmlns:a16="http://schemas.microsoft.com/office/drawing/2014/main" id="{55A104BA-166B-4AE6-921F-6F76622C274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4" name="Text Box 8">
          <a:extLst>
            <a:ext uri="{FF2B5EF4-FFF2-40B4-BE49-F238E27FC236}">
              <a16:creationId xmlns:a16="http://schemas.microsoft.com/office/drawing/2014/main" id="{E2D3FD2A-4B2B-4FC3-90AA-B7B5E487B96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2C36F2E2-C0F8-4E20-9D15-E009247999D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6" name="Text Box 10">
          <a:extLst>
            <a:ext uri="{FF2B5EF4-FFF2-40B4-BE49-F238E27FC236}">
              <a16:creationId xmlns:a16="http://schemas.microsoft.com/office/drawing/2014/main" id="{BF77E200-7035-4715-AA4E-FA9DB0D9B94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7" name="Text Box 11">
          <a:extLst>
            <a:ext uri="{FF2B5EF4-FFF2-40B4-BE49-F238E27FC236}">
              <a16:creationId xmlns:a16="http://schemas.microsoft.com/office/drawing/2014/main" id="{D036660A-6817-4698-9D35-A855BDC9DB1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8" name="Text Box 12">
          <a:extLst>
            <a:ext uri="{FF2B5EF4-FFF2-40B4-BE49-F238E27FC236}">
              <a16:creationId xmlns:a16="http://schemas.microsoft.com/office/drawing/2014/main" id="{1E9423EB-8761-48DA-BA83-F35EE9AAAC1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79" name="Text Box 13">
          <a:extLst>
            <a:ext uri="{FF2B5EF4-FFF2-40B4-BE49-F238E27FC236}">
              <a16:creationId xmlns:a16="http://schemas.microsoft.com/office/drawing/2014/main" id="{4CCAA259-19F6-4916-9940-69F868941CA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0" name="Text Box 14">
          <a:extLst>
            <a:ext uri="{FF2B5EF4-FFF2-40B4-BE49-F238E27FC236}">
              <a16:creationId xmlns:a16="http://schemas.microsoft.com/office/drawing/2014/main" id="{99CB8899-6048-4FE0-BF0F-7EF8D584B52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EF6CDFAD-242C-4DF6-AD68-37A212841CF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2" name="Text Box 16">
          <a:extLst>
            <a:ext uri="{FF2B5EF4-FFF2-40B4-BE49-F238E27FC236}">
              <a16:creationId xmlns:a16="http://schemas.microsoft.com/office/drawing/2014/main" id="{3158E752-7521-4241-9DF7-9AFECEEF811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3E817BD6-23D0-4A18-BF32-28FDB108E0E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82EE622C-3430-4B94-BBA5-8AFB84547BE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5" name="Text Box 3">
          <a:extLst>
            <a:ext uri="{FF2B5EF4-FFF2-40B4-BE49-F238E27FC236}">
              <a16:creationId xmlns:a16="http://schemas.microsoft.com/office/drawing/2014/main" id="{E86D6477-DF4D-4467-B724-972BE15C85F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6" name="Text Box 4">
          <a:extLst>
            <a:ext uri="{FF2B5EF4-FFF2-40B4-BE49-F238E27FC236}">
              <a16:creationId xmlns:a16="http://schemas.microsoft.com/office/drawing/2014/main" id="{A9BEE1E6-A834-4ED7-BE28-22872BF6DCF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7" name="Text Box 5">
          <a:extLst>
            <a:ext uri="{FF2B5EF4-FFF2-40B4-BE49-F238E27FC236}">
              <a16:creationId xmlns:a16="http://schemas.microsoft.com/office/drawing/2014/main" id="{C5666883-F85E-4041-8A2E-FEE8395AAF7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8" name="Text Box 6">
          <a:extLst>
            <a:ext uri="{FF2B5EF4-FFF2-40B4-BE49-F238E27FC236}">
              <a16:creationId xmlns:a16="http://schemas.microsoft.com/office/drawing/2014/main" id="{8649ABAE-7B9A-42CE-B3B3-40876945395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89" name="Text Box 7">
          <a:extLst>
            <a:ext uri="{FF2B5EF4-FFF2-40B4-BE49-F238E27FC236}">
              <a16:creationId xmlns:a16="http://schemas.microsoft.com/office/drawing/2014/main" id="{56E7423A-274F-4BD7-AB0E-F0985650BE7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B1785901-5F77-4D96-A822-6EE921CE045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CC3922FC-5765-4419-A8F5-B8F8EE6F874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2" name="Text Box 10">
          <a:extLst>
            <a:ext uri="{FF2B5EF4-FFF2-40B4-BE49-F238E27FC236}">
              <a16:creationId xmlns:a16="http://schemas.microsoft.com/office/drawing/2014/main" id="{A1ED66E9-95E1-4A60-967E-D590716144F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3" name="Text Box 11">
          <a:extLst>
            <a:ext uri="{FF2B5EF4-FFF2-40B4-BE49-F238E27FC236}">
              <a16:creationId xmlns:a16="http://schemas.microsoft.com/office/drawing/2014/main" id="{154E7B60-D9AA-4F0A-B407-7B582E8AF15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4" name="Text Box 12">
          <a:extLst>
            <a:ext uri="{FF2B5EF4-FFF2-40B4-BE49-F238E27FC236}">
              <a16:creationId xmlns:a16="http://schemas.microsoft.com/office/drawing/2014/main" id="{A59C108B-4611-48E9-91A7-3B7E1433199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5" name="Text Box 13">
          <a:extLst>
            <a:ext uri="{FF2B5EF4-FFF2-40B4-BE49-F238E27FC236}">
              <a16:creationId xmlns:a16="http://schemas.microsoft.com/office/drawing/2014/main" id="{B4FDE00C-00C9-43E8-ACAE-EAA42445C65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6" name="Text Box 14">
          <a:extLst>
            <a:ext uri="{FF2B5EF4-FFF2-40B4-BE49-F238E27FC236}">
              <a16:creationId xmlns:a16="http://schemas.microsoft.com/office/drawing/2014/main" id="{DC658D68-500B-4D76-A556-5635F085194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F62E5080-7D90-48CB-863A-05A53CB0EFD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8" name="Text Box 16">
          <a:extLst>
            <a:ext uri="{FF2B5EF4-FFF2-40B4-BE49-F238E27FC236}">
              <a16:creationId xmlns:a16="http://schemas.microsoft.com/office/drawing/2014/main" id="{023F40D1-E584-4069-9832-6727EF0576B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5544BE02-1839-4DBB-8EE1-ADDC18E17A5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4A96888C-88D0-494C-8C5A-67E563F7151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1" name="Text Box 3">
          <a:extLst>
            <a:ext uri="{FF2B5EF4-FFF2-40B4-BE49-F238E27FC236}">
              <a16:creationId xmlns:a16="http://schemas.microsoft.com/office/drawing/2014/main" id="{7D2EE4A2-D945-4BCB-B13A-967309ECA58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id="{42FE4B6C-FC96-4DF1-AC94-5DB154DD8D7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3" name="Text Box 5">
          <a:extLst>
            <a:ext uri="{FF2B5EF4-FFF2-40B4-BE49-F238E27FC236}">
              <a16:creationId xmlns:a16="http://schemas.microsoft.com/office/drawing/2014/main" id="{EF1614A8-2BAE-40FA-A234-3F7C10B631A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id="{05486BA1-1FC1-42A1-9171-C38AB24E352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5" name="Text Box 7">
          <a:extLst>
            <a:ext uri="{FF2B5EF4-FFF2-40B4-BE49-F238E27FC236}">
              <a16:creationId xmlns:a16="http://schemas.microsoft.com/office/drawing/2014/main" id="{61F7E7CC-7E24-4D9B-8281-B57096BCC3F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DE219314-7B76-4B5B-B914-B10505F2C32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6BB11D10-51CB-4EC0-994A-CCA4B11A5A8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8" name="Text Box 10">
          <a:extLst>
            <a:ext uri="{FF2B5EF4-FFF2-40B4-BE49-F238E27FC236}">
              <a16:creationId xmlns:a16="http://schemas.microsoft.com/office/drawing/2014/main" id="{020E1540-3E7B-4B47-BEAA-0EC342DE49A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09" name="Text Box 11">
          <a:extLst>
            <a:ext uri="{FF2B5EF4-FFF2-40B4-BE49-F238E27FC236}">
              <a16:creationId xmlns:a16="http://schemas.microsoft.com/office/drawing/2014/main" id="{F26AD120-C89F-4D17-BF54-405EBB46B06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10" name="Text Box 12">
          <a:extLst>
            <a:ext uri="{FF2B5EF4-FFF2-40B4-BE49-F238E27FC236}">
              <a16:creationId xmlns:a16="http://schemas.microsoft.com/office/drawing/2014/main" id="{829657D1-0000-427A-9B6C-4341FC94F8A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11" name="Text Box 13">
          <a:extLst>
            <a:ext uri="{FF2B5EF4-FFF2-40B4-BE49-F238E27FC236}">
              <a16:creationId xmlns:a16="http://schemas.microsoft.com/office/drawing/2014/main" id="{57675B0E-9C3B-464D-ADB8-0280FCA1E2C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12" name="Text Box 14">
          <a:extLst>
            <a:ext uri="{FF2B5EF4-FFF2-40B4-BE49-F238E27FC236}">
              <a16:creationId xmlns:a16="http://schemas.microsoft.com/office/drawing/2014/main" id="{F875FE9C-3FD4-42E0-A0A2-64FE5528FE7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345EC7BF-0A83-4156-A4EB-DF4760C3EC6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76200</xdr:colOff>
      <xdr:row>105</xdr:row>
      <xdr:rowOff>165735</xdr:rowOff>
    </xdr:to>
    <xdr:sp macro="" textlink="">
      <xdr:nvSpPr>
        <xdr:cNvPr id="914" name="Text Box 16">
          <a:extLst>
            <a:ext uri="{FF2B5EF4-FFF2-40B4-BE49-F238E27FC236}">
              <a16:creationId xmlns:a16="http://schemas.microsoft.com/office/drawing/2014/main" id="{1EC22FA3-492F-42F6-922F-5AA937D8AE8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61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4F9F1F03-9A6D-4A42-BFBD-59708B451CF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BF7ED2EA-20E6-4877-9389-F03F6580B2C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17" name="Text Box 3">
          <a:extLst>
            <a:ext uri="{FF2B5EF4-FFF2-40B4-BE49-F238E27FC236}">
              <a16:creationId xmlns:a16="http://schemas.microsoft.com/office/drawing/2014/main" id="{F13BCF87-9503-4CFC-99C3-AF24357040C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18" name="Text Box 4">
          <a:extLst>
            <a:ext uri="{FF2B5EF4-FFF2-40B4-BE49-F238E27FC236}">
              <a16:creationId xmlns:a16="http://schemas.microsoft.com/office/drawing/2014/main" id="{E9060E14-4410-4E88-B421-0E73BA7B03D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19" name="Text Box 5">
          <a:extLst>
            <a:ext uri="{FF2B5EF4-FFF2-40B4-BE49-F238E27FC236}">
              <a16:creationId xmlns:a16="http://schemas.microsoft.com/office/drawing/2014/main" id="{86CF0741-34A9-447F-8EC7-99A6CBDB5AE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id="{049B1E6D-08E6-4AF5-AC35-E35F75747AF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1" name="Text Box 7">
          <a:extLst>
            <a:ext uri="{FF2B5EF4-FFF2-40B4-BE49-F238E27FC236}">
              <a16:creationId xmlns:a16="http://schemas.microsoft.com/office/drawing/2014/main" id="{135DA2C9-8F9E-457A-A26A-F6A0E890307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3E66F46C-2EBF-47DC-8121-3506D82DCD1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45CE4B7D-DCB8-44E2-AA5F-759B21ADE04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4" name="Text Box 10">
          <a:extLst>
            <a:ext uri="{FF2B5EF4-FFF2-40B4-BE49-F238E27FC236}">
              <a16:creationId xmlns:a16="http://schemas.microsoft.com/office/drawing/2014/main" id="{623BED02-2037-4954-A193-8EDDC59299E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5" name="Text Box 11">
          <a:extLst>
            <a:ext uri="{FF2B5EF4-FFF2-40B4-BE49-F238E27FC236}">
              <a16:creationId xmlns:a16="http://schemas.microsoft.com/office/drawing/2014/main" id="{5D313BA5-D475-4E43-8FD3-504B1FDECF5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6" name="Text Box 12">
          <a:extLst>
            <a:ext uri="{FF2B5EF4-FFF2-40B4-BE49-F238E27FC236}">
              <a16:creationId xmlns:a16="http://schemas.microsoft.com/office/drawing/2014/main" id="{A02BD814-1194-4F33-913B-2B661CF457B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7" name="Text Box 13">
          <a:extLst>
            <a:ext uri="{FF2B5EF4-FFF2-40B4-BE49-F238E27FC236}">
              <a16:creationId xmlns:a16="http://schemas.microsoft.com/office/drawing/2014/main" id="{F6329693-2A2F-4405-8D0F-3C430EDA014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8" name="Text Box 14">
          <a:extLst>
            <a:ext uri="{FF2B5EF4-FFF2-40B4-BE49-F238E27FC236}">
              <a16:creationId xmlns:a16="http://schemas.microsoft.com/office/drawing/2014/main" id="{879E1C7A-B403-4BBF-B3B8-EF2E598AC59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158D4B5B-A8C3-4A10-96B3-E8415C6C157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0" name="Text Box 16">
          <a:extLst>
            <a:ext uri="{FF2B5EF4-FFF2-40B4-BE49-F238E27FC236}">
              <a16:creationId xmlns:a16="http://schemas.microsoft.com/office/drawing/2014/main" id="{C58702E6-C67E-4CA9-B37B-42C08221680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61E2FE06-7DEC-4746-A8B7-8EAB2B01F24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E38636D1-2B85-43F5-A8A4-1BBA191012A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3" name="Text Box 3">
          <a:extLst>
            <a:ext uri="{FF2B5EF4-FFF2-40B4-BE49-F238E27FC236}">
              <a16:creationId xmlns:a16="http://schemas.microsoft.com/office/drawing/2014/main" id="{9D828D03-644C-46F5-9B67-87D3C23EE4C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id="{ECE303EC-C9E8-4E90-8A1B-47B888652BF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5" name="Text Box 5">
          <a:extLst>
            <a:ext uri="{FF2B5EF4-FFF2-40B4-BE49-F238E27FC236}">
              <a16:creationId xmlns:a16="http://schemas.microsoft.com/office/drawing/2014/main" id="{F95D3A45-BC37-499E-AD3A-F50F80F89AF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6" name="Text Box 6">
          <a:extLst>
            <a:ext uri="{FF2B5EF4-FFF2-40B4-BE49-F238E27FC236}">
              <a16:creationId xmlns:a16="http://schemas.microsoft.com/office/drawing/2014/main" id="{9AAC262E-67B5-4B17-ADB9-2EEA2CD8282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7" name="Text Box 7">
          <a:extLst>
            <a:ext uri="{FF2B5EF4-FFF2-40B4-BE49-F238E27FC236}">
              <a16:creationId xmlns:a16="http://schemas.microsoft.com/office/drawing/2014/main" id="{A82538F7-8EA9-485C-85B5-EAB51C254F5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E3943696-DC51-4881-8255-62A33EA350F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6C7C24EC-69E0-4A8B-84F7-56545D9A13B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0" name="Text Box 10">
          <a:extLst>
            <a:ext uri="{FF2B5EF4-FFF2-40B4-BE49-F238E27FC236}">
              <a16:creationId xmlns:a16="http://schemas.microsoft.com/office/drawing/2014/main" id="{6D64760E-92A0-4EE1-A93D-7A6C4CC2BBE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1" name="Text Box 11">
          <a:extLst>
            <a:ext uri="{FF2B5EF4-FFF2-40B4-BE49-F238E27FC236}">
              <a16:creationId xmlns:a16="http://schemas.microsoft.com/office/drawing/2014/main" id="{96600517-B312-491D-909E-6611C1923E0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2" name="Text Box 12">
          <a:extLst>
            <a:ext uri="{FF2B5EF4-FFF2-40B4-BE49-F238E27FC236}">
              <a16:creationId xmlns:a16="http://schemas.microsoft.com/office/drawing/2014/main" id="{47706379-0440-4639-B19F-354E1EC183A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3" name="Text Box 13">
          <a:extLst>
            <a:ext uri="{FF2B5EF4-FFF2-40B4-BE49-F238E27FC236}">
              <a16:creationId xmlns:a16="http://schemas.microsoft.com/office/drawing/2014/main" id="{1E0DD340-3BDC-4F30-B26A-A5509E5C40B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4" name="Text Box 14">
          <a:extLst>
            <a:ext uri="{FF2B5EF4-FFF2-40B4-BE49-F238E27FC236}">
              <a16:creationId xmlns:a16="http://schemas.microsoft.com/office/drawing/2014/main" id="{A9990656-6494-400F-A7A9-614DB28FDA5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38B6AEE3-A4D5-4375-A98E-BA2B1976885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6" name="Text Box 16">
          <a:extLst>
            <a:ext uri="{FF2B5EF4-FFF2-40B4-BE49-F238E27FC236}">
              <a16:creationId xmlns:a16="http://schemas.microsoft.com/office/drawing/2014/main" id="{BA303AE5-B43F-4D4E-8355-1A73C9A75C2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27D79F0B-51DE-41CC-BE81-6FE37C950F96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555D680D-15ED-4C1B-B412-BEA2348AB04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49" name="Text Box 3">
          <a:extLst>
            <a:ext uri="{FF2B5EF4-FFF2-40B4-BE49-F238E27FC236}">
              <a16:creationId xmlns:a16="http://schemas.microsoft.com/office/drawing/2014/main" id="{62704847-6432-48C9-A912-5FF516904C6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0" name="Text Box 4">
          <a:extLst>
            <a:ext uri="{FF2B5EF4-FFF2-40B4-BE49-F238E27FC236}">
              <a16:creationId xmlns:a16="http://schemas.microsoft.com/office/drawing/2014/main" id="{10AC3BA7-01C4-4BC8-B83D-7C4CB77836D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1" name="Text Box 5">
          <a:extLst>
            <a:ext uri="{FF2B5EF4-FFF2-40B4-BE49-F238E27FC236}">
              <a16:creationId xmlns:a16="http://schemas.microsoft.com/office/drawing/2014/main" id="{ACC92299-7386-426E-8C77-27517C0A6A4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2" name="Text Box 6">
          <a:extLst>
            <a:ext uri="{FF2B5EF4-FFF2-40B4-BE49-F238E27FC236}">
              <a16:creationId xmlns:a16="http://schemas.microsoft.com/office/drawing/2014/main" id="{6978D888-5C0B-418A-AFDF-DEC17BBB698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3" name="Text Box 7">
          <a:extLst>
            <a:ext uri="{FF2B5EF4-FFF2-40B4-BE49-F238E27FC236}">
              <a16:creationId xmlns:a16="http://schemas.microsoft.com/office/drawing/2014/main" id="{F5182674-84F0-42C9-A2E1-2DEB972834B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2654A6D5-5489-43B1-86A7-4FF9421F089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98818C78-B763-43FD-AFC7-ECD2C413848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6" name="Text Box 10">
          <a:extLst>
            <a:ext uri="{FF2B5EF4-FFF2-40B4-BE49-F238E27FC236}">
              <a16:creationId xmlns:a16="http://schemas.microsoft.com/office/drawing/2014/main" id="{80DC1DF3-C0B3-4338-A9AC-2FE91B2C886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7" name="Text Box 11">
          <a:extLst>
            <a:ext uri="{FF2B5EF4-FFF2-40B4-BE49-F238E27FC236}">
              <a16:creationId xmlns:a16="http://schemas.microsoft.com/office/drawing/2014/main" id="{C941277F-43D8-40EC-9FFF-21B582F9D9B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8" name="Text Box 12">
          <a:extLst>
            <a:ext uri="{FF2B5EF4-FFF2-40B4-BE49-F238E27FC236}">
              <a16:creationId xmlns:a16="http://schemas.microsoft.com/office/drawing/2014/main" id="{E2F503AB-4674-47BA-8D8B-27CC7846F35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59" name="Text Box 13">
          <a:extLst>
            <a:ext uri="{FF2B5EF4-FFF2-40B4-BE49-F238E27FC236}">
              <a16:creationId xmlns:a16="http://schemas.microsoft.com/office/drawing/2014/main" id="{54BE92E2-4EF2-449D-8699-7961A8A27AE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0" name="Text Box 14">
          <a:extLst>
            <a:ext uri="{FF2B5EF4-FFF2-40B4-BE49-F238E27FC236}">
              <a16:creationId xmlns:a16="http://schemas.microsoft.com/office/drawing/2014/main" id="{C462C4EE-E0B0-4A6B-8BEF-D5CA8C45101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68E53E49-E40C-459C-AC9F-07E2920A070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2" name="Text Box 16">
          <a:extLst>
            <a:ext uri="{FF2B5EF4-FFF2-40B4-BE49-F238E27FC236}">
              <a16:creationId xmlns:a16="http://schemas.microsoft.com/office/drawing/2014/main" id="{A7816180-3CEA-4FED-8E0F-E3F781D8A3B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3F804452-3A6F-4FA5-BCDB-F83FC0602A1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85956ECF-B9FC-4981-A939-5FA980BB96B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35601231-DF31-404B-88A5-91929659B15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9896911D-3712-464F-BB4B-B493E10DE1E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9B094582-0DE7-42B8-8E8F-6F5EE3D130D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F4FC6D3D-1122-454F-8F6A-712DE335057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CB6FEA07-C5BB-4927-AC49-1B33BEDECDE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651B190-360E-442E-8690-458AA37D26A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28E3C8B2-F97F-41FC-86D7-E3917C2636B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83D939EF-6AEA-4658-9014-BBC05A01636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9DF1A15A-1B1E-4DA5-AD33-37ED2D844BD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05EEEAC2-FB28-43DA-B457-B8D8BCB5D404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519015C2-D4EA-4FE4-ABA4-2FB07380A44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6EE48132-EC2A-42EF-B365-7B253F31DBB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43846A32-A5F6-4A87-A762-5EF019689AA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A6248118-4982-4B81-B731-2232F16A055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2155F978-3187-4900-9122-EB7E16E4DEC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B70AC778-A85B-4304-B2B2-94BC5DE1A2A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1" name="Text Box 3">
          <a:extLst>
            <a:ext uri="{FF2B5EF4-FFF2-40B4-BE49-F238E27FC236}">
              <a16:creationId xmlns:a16="http://schemas.microsoft.com/office/drawing/2014/main" id="{D8F28020-B6C6-4C60-BB05-6CE3CB6CB90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id="{5BD93EB8-A5B9-4FFA-BFBF-CA036351CD1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3" name="Text Box 5">
          <a:extLst>
            <a:ext uri="{FF2B5EF4-FFF2-40B4-BE49-F238E27FC236}">
              <a16:creationId xmlns:a16="http://schemas.microsoft.com/office/drawing/2014/main" id="{0F97AE26-F185-458A-8A5C-E1A6A8D3C3B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4" name="Text Box 6">
          <a:extLst>
            <a:ext uri="{FF2B5EF4-FFF2-40B4-BE49-F238E27FC236}">
              <a16:creationId xmlns:a16="http://schemas.microsoft.com/office/drawing/2014/main" id="{E7B9FBB7-8B3B-4114-A443-18BFE90BED97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5" name="Text Box 7">
          <a:extLst>
            <a:ext uri="{FF2B5EF4-FFF2-40B4-BE49-F238E27FC236}">
              <a16:creationId xmlns:a16="http://schemas.microsoft.com/office/drawing/2014/main" id="{C47576AA-E882-4B03-A12F-B5192DD137F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F5514CC9-12FB-4627-ADCE-26C9B3706DA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FBD1026F-229A-4145-AEB1-FA5D451FF9FB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8" name="Text Box 10">
          <a:extLst>
            <a:ext uri="{FF2B5EF4-FFF2-40B4-BE49-F238E27FC236}">
              <a16:creationId xmlns:a16="http://schemas.microsoft.com/office/drawing/2014/main" id="{C4E2DED0-320B-4EF6-BAE3-C5FA81CB388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89" name="Text Box 11">
          <a:extLst>
            <a:ext uri="{FF2B5EF4-FFF2-40B4-BE49-F238E27FC236}">
              <a16:creationId xmlns:a16="http://schemas.microsoft.com/office/drawing/2014/main" id="{4DE661BE-9E37-4390-B2FD-9387E635750F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0" name="Text Box 12">
          <a:extLst>
            <a:ext uri="{FF2B5EF4-FFF2-40B4-BE49-F238E27FC236}">
              <a16:creationId xmlns:a16="http://schemas.microsoft.com/office/drawing/2014/main" id="{FD064C5E-47D6-47A2-8201-4419ABAC9E6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1" name="Text Box 13">
          <a:extLst>
            <a:ext uri="{FF2B5EF4-FFF2-40B4-BE49-F238E27FC236}">
              <a16:creationId xmlns:a16="http://schemas.microsoft.com/office/drawing/2014/main" id="{F71855DA-0CC3-471B-9130-A0DA7EE72F3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2" name="Text Box 14">
          <a:extLst>
            <a:ext uri="{FF2B5EF4-FFF2-40B4-BE49-F238E27FC236}">
              <a16:creationId xmlns:a16="http://schemas.microsoft.com/office/drawing/2014/main" id="{D6ADE472-2E20-4D61-8879-596375EC4CE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1D08BFBF-EB52-4326-B73A-056F86E042E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4" name="Text Box 16">
          <a:extLst>
            <a:ext uri="{FF2B5EF4-FFF2-40B4-BE49-F238E27FC236}">
              <a16:creationId xmlns:a16="http://schemas.microsoft.com/office/drawing/2014/main" id="{9CD76613-F2FF-4737-B616-588D7C507F83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A1CA2C3A-D715-4CFF-95F8-AE368F75B39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BD95DE5B-BA88-48EF-98E6-4A26EBEF497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7" name="Text Box 3">
          <a:extLst>
            <a:ext uri="{FF2B5EF4-FFF2-40B4-BE49-F238E27FC236}">
              <a16:creationId xmlns:a16="http://schemas.microsoft.com/office/drawing/2014/main" id="{81495DD1-9131-4D99-B088-B7005EB7B47E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8" name="Text Box 4">
          <a:extLst>
            <a:ext uri="{FF2B5EF4-FFF2-40B4-BE49-F238E27FC236}">
              <a16:creationId xmlns:a16="http://schemas.microsoft.com/office/drawing/2014/main" id="{CB8E1929-84A5-4509-8AB8-79539F02D7D2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999" name="Text Box 5">
          <a:extLst>
            <a:ext uri="{FF2B5EF4-FFF2-40B4-BE49-F238E27FC236}">
              <a16:creationId xmlns:a16="http://schemas.microsoft.com/office/drawing/2014/main" id="{5C367C29-89F9-4625-889C-7239D465982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0" name="Text Box 6">
          <a:extLst>
            <a:ext uri="{FF2B5EF4-FFF2-40B4-BE49-F238E27FC236}">
              <a16:creationId xmlns:a16="http://schemas.microsoft.com/office/drawing/2014/main" id="{63E63035-E1B6-47ED-B4FA-4B8D1851F925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1" name="Text Box 7">
          <a:extLst>
            <a:ext uri="{FF2B5EF4-FFF2-40B4-BE49-F238E27FC236}">
              <a16:creationId xmlns:a16="http://schemas.microsoft.com/office/drawing/2014/main" id="{7E8DAEE2-E711-4548-85BC-B21F5C9BF76D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D22C7F7A-F05C-4982-81AF-37061136DD59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6BED845A-F3BF-4657-9138-53DECCF4BA7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4" name="Text Box 10">
          <a:extLst>
            <a:ext uri="{FF2B5EF4-FFF2-40B4-BE49-F238E27FC236}">
              <a16:creationId xmlns:a16="http://schemas.microsoft.com/office/drawing/2014/main" id="{C3F0EC48-921B-4B85-9163-0A22EF030FD8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5" name="Text Box 11">
          <a:extLst>
            <a:ext uri="{FF2B5EF4-FFF2-40B4-BE49-F238E27FC236}">
              <a16:creationId xmlns:a16="http://schemas.microsoft.com/office/drawing/2014/main" id="{B78D189B-B0CF-4341-81B9-E3D35D8B8B2A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6" name="Text Box 12">
          <a:extLst>
            <a:ext uri="{FF2B5EF4-FFF2-40B4-BE49-F238E27FC236}">
              <a16:creationId xmlns:a16="http://schemas.microsoft.com/office/drawing/2014/main" id="{79D838DE-8E3B-4178-B2EE-C92DBB4B072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7" name="Text Box 13">
          <a:extLst>
            <a:ext uri="{FF2B5EF4-FFF2-40B4-BE49-F238E27FC236}">
              <a16:creationId xmlns:a16="http://schemas.microsoft.com/office/drawing/2014/main" id="{E0688D66-105A-4275-8581-25A6F0E17831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8" name="Text Box 14">
          <a:extLst>
            <a:ext uri="{FF2B5EF4-FFF2-40B4-BE49-F238E27FC236}">
              <a16:creationId xmlns:a16="http://schemas.microsoft.com/office/drawing/2014/main" id="{EC8F342F-4A39-4319-B7C5-6E8D491CFDA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65C68603-3452-4E92-9814-A222DC21C91C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104</xdr:row>
      <xdr:rowOff>0</xdr:rowOff>
    </xdr:from>
    <xdr:ext cx="76200" cy="485775"/>
    <xdr:sp macro="" textlink="">
      <xdr:nvSpPr>
        <xdr:cNvPr id="1010" name="Text Box 16">
          <a:extLst>
            <a:ext uri="{FF2B5EF4-FFF2-40B4-BE49-F238E27FC236}">
              <a16:creationId xmlns:a16="http://schemas.microsoft.com/office/drawing/2014/main" id="{846D4F12-5AE5-477B-8813-549A24D0A1B0}"/>
            </a:ext>
          </a:extLst>
        </xdr:cNvPr>
        <xdr:cNvSpPr txBox="1">
          <a:spLocks noChangeArrowheads="1"/>
        </xdr:cNvSpPr>
      </xdr:nvSpPr>
      <xdr:spPr bwMode="auto">
        <a:xfrm>
          <a:off x="476250" y="329946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5B0D794-6109-4A8F-9EE2-10A9A3B683C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F235DEB1-89DC-4E1E-AF1A-AB799619EFA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3" name="Text Box 3">
          <a:extLst>
            <a:ext uri="{FF2B5EF4-FFF2-40B4-BE49-F238E27FC236}">
              <a16:creationId xmlns:a16="http://schemas.microsoft.com/office/drawing/2014/main" id="{876D958D-30F1-45B6-A6EA-36747BC95CC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4" name="Text Box 4">
          <a:extLst>
            <a:ext uri="{FF2B5EF4-FFF2-40B4-BE49-F238E27FC236}">
              <a16:creationId xmlns:a16="http://schemas.microsoft.com/office/drawing/2014/main" id="{5ADA9113-FE8B-4451-9C30-E479DC78CE9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5" name="Text Box 5">
          <a:extLst>
            <a:ext uri="{FF2B5EF4-FFF2-40B4-BE49-F238E27FC236}">
              <a16:creationId xmlns:a16="http://schemas.microsoft.com/office/drawing/2014/main" id="{2E84371E-2BD4-4617-9987-EF819C1E534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6" name="Text Box 6">
          <a:extLst>
            <a:ext uri="{FF2B5EF4-FFF2-40B4-BE49-F238E27FC236}">
              <a16:creationId xmlns:a16="http://schemas.microsoft.com/office/drawing/2014/main" id="{B451E333-778C-4BEB-9F72-47E493907AB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7" name="Text Box 7">
          <a:extLst>
            <a:ext uri="{FF2B5EF4-FFF2-40B4-BE49-F238E27FC236}">
              <a16:creationId xmlns:a16="http://schemas.microsoft.com/office/drawing/2014/main" id="{F06E910C-1189-4CDE-A676-5B50B639F0A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CA3206A8-E4E9-4748-A5F0-034E8BA59FF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1E5A5BBB-C382-4516-96E2-49C13D8628E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0" name="Text Box 10">
          <a:extLst>
            <a:ext uri="{FF2B5EF4-FFF2-40B4-BE49-F238E27FC236}">
              <a16:creationId xmlns:a16="http://schemas.microsoft.com/office/drawing/2014/main" id="{8DF9AB73-34E1-4D88-AE15-F61F4E468E8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1" name="Text Box 11">
          <a:extLst>
            <a:ext uri="{FF2B5EF4-FFF2-40B4-BE49-F238E27FC236}">
              <a16:creationId xmlns:a16="http://schemas.microsoft.com/office/drawing/2014/main" id="{B3767151-57DE-46C6-9649-DCB3B4F6FD4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2" name="Text Box 12">
          <a:extLst>
            <a:ext uri="{FF2B5EF4-FFF2-40B4-BE49-F238E27FC236}">
              <a16:creationId xmlns:a16="http://schemas.microsoft.com/office/drawing/2014/main" id="{3F712F43-2380-47F1-B2C2-9F6F8A49E17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3" name="Text Box 13">
          <a:extLst>
            <a:ext uri="{FF2B5EF4-FFF2-40B4-BE49-F238E27FC236}">
              <a16:creationId xmlns:a16="http://schemas.microsoft.com/office/drawing/2014/main" id="{4073E1CB-C617-4E87-9922-BF770761754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4" name="Text Box 14">
          <a:extLst>
            <a:ext uri="{FF2B5EF4-FFF2-40B4-BE49-F238E27FC236}">
              <a16:creationId xmlns:a16="http://schemas.microsoft.com/office/drawing/2014/main" id="{41FA77A3-FF79-4B49-98BB-57D4BAC47EB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E39CAAA0-E909-4201-BA45-E236C33EE64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6" name="Text Box 16">
          <a:extLst>
            <a:ext uri="{FF2B5EF4-FFF2-40B4-BE49-F238E27FC236}">
              <a16:creationId xmlns:a16="http://schemas.microsoft.com/office/drawing/2014/main" id="{FBFC1B0E-710B-4775-A1DB-32555416E09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B6CA3AA0-8E48-4C41-8B7E-0503866B3A1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8CD7E6B7-4A0C-465C-9F69-B514737ABFB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29" name="Text Box 3">
          <a:extLst>
            <a:ext uri="{FF2B5EF4-FFF2-40B4-BE49-F238E27FC236}">
              <a16:creationId xmlns:a16="http://schemas.microsoft.com/office/drawing/2014/main" id="{C21DC63B-B629-4BDB-93FF-D4F25121D1C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E98FC3B5-BD13-4DFF-B52E-B9D5D97CB2C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1" name="Text Box 5">
          <a:extLst>
            <a:ext uri="{FF2B5EF4-FFF2-40B4-BE49-F238E27FC236}">
              <a16:creationId xmlns:a16="http://schemas.microsoft.com/office/drawing/2014/main" id="{CA02DDEA-14B5-4D32-A007-443FDAB4C79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2" name="Text Box 6">
          <a:extLst>
            <a:ext uri="{FF2B5EF4-FFF2-40B4-BE49-F238E27FC236}">
              <a16:creationId xmlns:a16="http://schemas.microsoft.com/office/drawing/2014/main" id="{414DC55E-7BBE-4ED1-B3B8-D029C27285E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3" name="Text Box 7">
          <a:extLst>
            <a:ext uri="{FF2B5EF4-FFF2-40B4-BE49-F238E27FC236}">
              <a16:creationId xmlns:a16="http://schemas.microsoft.com/office/drawing/2014/main" id="{A0B7D43D-289E-4B00-957E-1F46DA579D1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4BE5D52B-06F2-45D7-9040-51881381EDF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5ED2E87B-B53B-4B2C-81FD-FA3A582A85C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6" name="Text Box 10">
          <a:extLst>
            <a:ext uri="{FF2B5EF4-FFF2-40B4-BE49-F238E27FC236}">
              <a16:creationId xmlns:a16="http://schemas.microsoft.com/office/drawing/2014/main" id="{8E381817-1148-4086-A38C-25674FE6B07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7" name="Text Box 11">
          <a:extLst>
            <a:ext uri="{FF2B5EF4-FFF2-40B4-BE49-F238E27FC236}">
              <a16:creationId xmlns:a16="http://schemas.microsoft.com/office/drawing/2014/main" id="{40D2470D-70EA-4449-9260-8E2C57E86BE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8" name="Text Box 12">
          <a:extLst>
            <a:ext uri="{FF2B5EF4-FFF2-40B4-BE49-F238E27FC236}">
              <a16:creationId xmlns:a16="http://schemas.microsoft.com/office/drawing/2014/main" id="{70F62F58-7E03-4983-9410-C30D5052A77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39" name="Text Box 13">
          <a:extLst>
            <a:ext uri="{FF2B5EF4-FFF2-40B4-BE49-F238E27FC236}">
              <a16:creationId xmlns:a16="http://schemas.microsoft.com/office/drawing/2014/main" id="{6B1BE8D9-13A0-441A-B18C-32DB42B8659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0" name="Text Box 14">
          <a:extLst>
            <a:ext uri="{FF2B5EF4-FFF2-40B4-BE49-F238E27FC236}">
              <a16:creationId xmlns:a16="http://schemas.microsoft.com/office/drawing/2014/main" id="{40D5B477-01A3-4E0A-B428-DF399A11750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51E0412B-706E-4540-832A-39A67BFF34F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2" name="Text Box 16">
          <a:extLst>
            <a:ext uri="{FF2B5EF4-FFF2-40B4-BE49-F238E27FC236}">
              <a16:creationId xmlns:a16="http://schemas.microsoft.com/office/drawing/2014/main" id="{25BBB2FD-15CE-4074-9879-50EC5F35CDF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B280FAC6-DA2E-4B9E-B0AB-E87D868D22D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98DD46B2-7548-41EB-A0ED-B31201316FE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5" name="Text Box 3">
          <a:extLst>
            <a:ext uri="{FF2B5EF4-FFF2-40B4-BE49-F238E27FC236}">
              <a16:creationId xmlns:a16="http://schemas.microsoft.com/office/drawing/2014/main" id="{097B5DA6-ED34-4DFF-AE0D-AEE1DBDACDE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6" name="Text Box 4">
          <a:extLst>
            <a:ext uri="{FF2B5EF4-FFF2-40B4-BE49-F238E27FC236}">
              <a16:creationId xmlns:a16="http://schemas.microsoft.com/office/drawing/2014/main" id="{DECBA85F-230F-4968-A36E-6E17AF9E240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7" name="Text Box 5">
          <a:extLst>
            <a:ext uri="{FF2B5EF4-FFF2-40B4-BE49-F238E27FC236}">
              <a16:creationId xmlns:a16="http://schemas.microsoft.com/office/drawing/2014/main" id="{145BFA63-3290-46A9-BA5F-C1361A6111B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id="{1912B992-A886-4790-A35C-4613D4BAAF3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49" name="Text Box 7">
          <a:extLst>
            <a:ext uri="{FF2B5EF4-FFF2-40B4-BE49-F238E27FC236}">
              <a16:creationId xmlns:a16="http://schemas.microsoft.com/office/drawing/2014/main" id="{AC6383E1-2D91-4022-B7EB-39483C3B5BE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ACF7AB9A-4069-4B2B-892E-DE85599A19D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C832D53C-1A1D-4169-BDE5-88417E1BB05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2" name="Text Box 10">
          <a:extLst>
            <a:ext uri="{FF2B5EF4-FFF2-40B4-BE49-F238E27FC236}">
              <a16:creationId xmlns:a16="http://schemas.microsoft.com/office/drawing/2014/main" id="{9D24C738-E6E1-44A2-9AF3-07348EE9653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3" name="Text Box 11">
          <a:extLst>
            <a:ext uri="{FF2B5EF4-FFF2-40B4-BE49-F238E27FC236}">
              <a16:creationId xmlns:a16="http://schemas.microsoft.com/office/drawing/2014/main" id="{D4AA9314-7705-4DC5-B100-1ECDDEF0520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4" name="Text Box 12">
          <a:extLst>
            <a:ext uri="{FF2B5EF4-FFF2-40B4-BE49-F238E27FC236}">
              <a16:creationId xmlns:a16="http://schemas.microsoft.com/office/drawing/2014/main" id="{851D1FAA-CC39-403C-9851-7EFABAD2602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5" name="Text Box 13">
          <a:extLst>
            <a:ext uri="{FF2B5EF4-FFF2-40B4-BE49-F238E27FC236}">
              <a16:creationId xmlns:a16="http://schemas.microsoft.com/office/drawing/2014/main" id="{926239FD-61C4-4F4A-AFD0-EFCFD275BA8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6" name="Text Box 14">
          <a:extLst>
            <a:ext uri="{FF2B5EF4-FFF2-40B4-BE49-F238E27FC236}">
              <a16:creationId xmlns:a16="http://schemas.microsoft.com/office/drawing/2014/main" id="{E1C76D0A-FA41-4565-82BE-08AF39AEAF6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43D3332D-124B-40D7-A40D-476AB459B42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6"/>
    <xdr:sp macro="" textlink="">
      <xdr:nvSpPr>
        <xdr:cNvPr id="1058" name="Text Box 16">
          <a:extLst>
            <a:ext uri="{FF2B5EF4-FFF2-40B4-BE49-F238E27FC236}">
              <a16:creationId xmlns:a16="http://schemas.microsoft.com/office/drawing/2014/main" id="{F645C31E-67DE-4521-838C-7C60ADF6A3A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E939F141-60FA-40B9-99FD-AB19442930E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984D37A5-0A70-4F96-BB17-FC3B18F3365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1" name="Text Box 3">
          <a:extLst>
            <a:ext uri="{FF2B5EF4-FFF2-40B4-BE49-F238E27FC236}">
              <a16:creationId xmlns:a16="http://schemas.microsoft.com/office/drawing/2014/main" id="{EA65066A-C675-45FF-A004-9C5E24E6AAA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1F5DE241-E691-42E2-92B6-D237CAA8755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3" name="Text Box 5">
          <a:extLst>
            <a:ext uri="{FF2B5EF4-FFF2-40B4-BE49-F238E27FC236}">
              <a16:creationId xmlns:a16="http://schemas.microsoft.com/office/drawing/2014/main" id="{5C6CAE05-6F62-4689-970E-62CA2FDDA1E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4" name="Text Box 6">
          <a:extLst>
            <a:ext uri="{FF2B5EF4-FFF2-40B4-BE49-F238E27FC236}">
              <a16:creationId xmlns:a16="http://schemas.microsoft.com/office/drawing/2014/main" id="{0C0160BE-A406-4132-A253-4AEB4B93DA7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5" name="Text Box 7">
          <a:extLst>
            <a:ext uri="{FF2B5EF4-FFF2-40B4-BE49-F238E27FC236}">
              <a16:creationId xmlns:a16="http://schemas.microsoft.com/office/drawing/2014/main" id="{77A9DE79-4A43-49B8-8251-065C845D5EC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1390916A-6EA4-42B6-903D-92B47AEBBD8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4CEFCFA0-B33D-469C-970A-ED1DACD8F93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79434CDE-35FE-4F29-A274-C5ED129C45E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69" name="Text Box 11">
          <a:extLst>
            <a:ext uri="{FF2B5EF4-FFF2-40B4-BE49-F238E27FC236}">
              <a16:creationId xmlns:a16="http://schemas.microsoft.com/office/drawing/2014/main" id="{0AA6D822-E598-4F1A-BF31-3728A8C769C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0" name="Text Box 12">
          <a:extLst>
            <a:ext uri="{FF2B5EF4-FFF2-40B4-BE49-F238E27FC236}">
              <a16:creationId xmlns:a16="http://schemas.microsoft.com/office/drawing/2014/main" id="{2879CEFE-2FB7-4B55-ACDC-8903646A8E5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1" name="Text Box 13">
          <a:extLst>
            <a:ext uri="{FF2B5EF4-FFF2-40B4-BE49-F238E27FC236}">
              <a16:creationId xmlns:a16="http://schemas.microsoft.com/office/drawing/2014/main" id="{0D5CEDEA-D098-4598-B28F-5C9C0F40DFF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2" name="Text Box 14">
          <a:extLst>
            <a:ext uri="{FF2B5EF4-FFF2-40B4-BE49-F238E27FC236}">
              <a16:creationId xmlns:a16="http://schemas.microsoft.com/office/drawing/2014/main" id="{A694E97E-FC0F-4769-8C41-B2EA382199B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03ABE1FA-8D22-452E-8D70-3D52BA41D37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4" name="Text Box 16">
          <a:extLst>
            <a:ext uri="{FF2B5EF4-FFF2-40B4-BE49-F238E27FC236}">
              <a16:creationId xmlns:a16="http://schemas.microsoft.com/office/drawing/2014/main" id="{174F518A-373A-4740-98C0-56A8EE90BC3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60632C02-0323-4660-9566-B1188DD6061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48785C0E-2146-42A7-829C-DF27C46C51C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7" name="Text Box 3">
          <a:extLst>
            <a:ext uri="{FF2B5EF4-FFF2-40B4-BE49-F238E27FC236}">
              <a16:creationId xmlns:a16="http://schemas.microsoft.com/office/drawing/2014/main" id="{1ADBEC43-519E-42C2-B1F7-AFC90C39A47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id="{B0638C13-4A0B-47BC-ADA6-B7ED7C3F4B5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79" name="Text Box 5">
          <a:extLst>
            <a:ext uri="{FF2B5EF4-FFF2-40B4-BE49-F238E27FC236}">
              <a16:creationId xmlns:a16="http://schemas.microsoft.com/office/drawing/2014/main" id="{90BACD12-F8A1-4A83-B84C-D33F06ECF01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0" name="Text Box 6">
          <a:extLst>
            <a:ext uri="{FF2B5EF4-FFF2-40B4-BE49-F238E27FC236}">
              <a16:creationId xmlns:a16="http://schemas.microsoft.com/office/drawing/2014/main" id="{A11CC84D-582F-432E-807C-9DB47D9C61A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1" name="Text Box 7">
          <a:extLst>
            <a:ext uri="{FF2B5EF4-FFF2-40B4-BE49-F238E27FC236}">
              <a16:creationId xmlns:a16="http://schemas.microsoft.com/office/drawing/2014/main" id="{D80346E0-C98D-496B-982F-FA227112E4B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4017284A-74F9-4078-864E-6A27F23CC61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EBCB17E6-3F14-493E-B7F9-B4F1AE2FB48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4" name="Text Box 10">
          <a:extLst>
            <a:ext uri="{FF2B5EF4-FFF2-40B4-BE49-F238E27FC236}">
              <a16:creationId xmlns:a16="http://schemas.microsoft.com/office/drawing/2014/main" id="{AB889D45-8F81-42C0-9B18-1E5A7144DD5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5" name="Text Box 11">
          <a:extLst>
            <a:ext uri="{FF2B5EF4-FFF2-40B4-BE49-F238E27FC236}">
              <a16:creationId xmlns:a16="http://schemas.microsoft.com/office/drawing/2014/main" id="{8406E510-9A3E-4DC6-B085-0E9CC4680F8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6" name="Text Box 12">
          <a:extLst>
            <a:ext uri="{FF2B5EF4-FFF2-40B4-BE49-F238E27FC236}">
              <a16:creationId xmlns:a16="http://schemas.microsoft.com/office/drawing/2014/main" id="{6BE3F62F-92EC-4F2F-A25D-73BE83B5A2B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7" name="Text Box 13">
          <a:extLst>
            <a:ext uri="{FF2B5EF4-FFF2-40B4-BE49-F238E27FC236}">
              <a16:creationId xmlns:a16="http://schemas.microsoft.com/office/drawing/2014/main" id="{7292EF24-EB64-4EE7-B133-188717355E8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8" name="Text Box 14">
          <a:extLst>
            <a:ext uri="{FF2B5EF4-FFF2-40B4-BE49-F238E27FC236}">
              <a16:creationId xmlns:a16="http://schemas.microsoft.com/office/drawing/2014/main" id="{5C83758E-0AB8-4E85-887B-9F81C950DB8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D4D44BBD-9D23-4E01-9451-601FB1199A3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0" name="Text Box 16">
          <a:extLst>
            <a:ext uri="{FF2B5EF4-FFF2-40B4-BE49-F238E27FC236}">
              <a16:creationId xmlns:a16="http://schemas.microsoft.com/office/drawing/2014/main" id="{DA7330C1-465A-4C7A-A70D-CAF8BA64488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3C868D42-C6CE-48DC-8A6C-F0963285EA8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47442E24-0834-42BE-ABEA-2319433D73D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3" name="Text Box 3">
          <a:extLst>
            <a:ext uri="{FF2B5EF4-FFF2-40B4-BE49-F238E27FC236}">
              <a16:creationId xmlns:a16="http://schemas.microsoft.com/office/drawing/2014/main" id="{8BA07C9A-5D6C-46CB-A912-5F19C462B70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4" name="Text Box 4">
          <a:extLst>
            <a:ext uri="{FF2B5EF4-FFF2-40B4-BE49-F238E27FC236}">
              <a16:creationId xmlns:a16="http://schemas.microsoft.com/office/drawing/2014/main" id="{9164C0C7-4CDD-46E6-9BD1-724D05EC908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5" name="Text Box 5">
          <a:extLst>
            <a:ext uri="{FF2B5EF4-FFF2-40B4-BE49-F238E27FC236}">
              <a16:creationId xmlns:a16="http://schemas.microsoft.com/office/drawing/2014/main" id="{E6223D6D-9BF3-471C-BABB-71CA3BCC5DC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6" name="Text Box 6">
          <a:extLst>
            <a:ext uri="{FF2B5EF4-FFF2-40B4-BE49-F238E27FC236}">
              <a16:creationId xmlns:a16="http://schemas.microsoft.com/office/drawing/2014/main" id="{A6AB5C31-D5C5-4F23-9186-8CA121AE243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7" name="Text Box 7">
          <a:extLst>
            <a:ext uri="{FF2B5EF4-FFF2-40B4-BE49-F238E27FC236}">
              <a16:creationId xmlns:a16="http://schemas.microsoft.com/office/drawing/2014/main" id="{B07C410E-6100-4DAB-BCB5-84B2F61E46A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039A8945-B43B-4101-BAC0-9EEDD0FC7D9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5DA20A89-C513-4638-A80B-FF6D8963931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0" name="Text Box 10">
          <a:extLst>
            <a:ext uri="{FF2B5EF4-FFF2-40B4-BE49-F238E27FC236}">
              <a16:creationId xmlns:a16="http://schemas.microsoft.com/office/drawing/2014/main" id="{643AF7C5-F095-40BF-BCFD-64DF2124950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1" name="Text Box 11">
          <a:extLst>
            <a:ext uri="{FF2B5EF4-FFF2-40B4-BE49-F238E27FC236}">
              <a16:creationId xmlns:a16="http://schemas.microsoft.com/office/drawing/2014/main" id="{B43E618B-2A8A-4B1B-9426-6227E1FE107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2" name="Text Box 12">
          <a:extLst>
            <a:ext uri="{FF2B5EF4-FFF2-40B4-BE49-F238E27FC236}">
              <a16:creationId xmlns:a16="http://schemas.microsoft.com/office/drawing/2014/main" id="{A97FD52C-D0DC-4C2A-8536-A6D62E0CF4D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3" name="Text Box 13">
          <a:extLst>
            <a:ext uri="{FF2B5EF4-FFF2-40B4-BE49-F238E27FC236}">
              <a16:creationId xmlns:a16="http://schemas.microsoft.com/office/drawing/2014/main" id="{3787081D-659E-44B1-9BC0-1AC469EFBBB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4" name="Text Box 14">
          <a:extLst>
            <a:ext uri="{FF2B5EF4-FFF2-40B4-BE49-F238E27FC236}">
              <a16:creationId xmlns:a16="http://schemas.microsoft.com/office/drawing/2014/main" id="{A5CBE05C-DBBA-4E64-9831-C52A44D8F7C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AE70E141-0C10-4787-BC45-DB3FF5DCA2C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6" name="Text Box 16">
          <a:extLst>
            <a:ext uri="{FF2B5EF4-FFF2-40B4-BE49-F238E27FC236}">
              <a16:creationId xmlns:a16="http://schemas.microsoft.com/office/drawing/2014/main" id="{2D3E341C-F2B6-4D00-B0ED-CF28C9D8B39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B16E176F-057A-4FC6-A094-B14D1DC9AA2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65CCB1D-1D7A-42DC-8C73-192AC6A0613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09" name="Text Box 3">
          <a:extLst>
            <a:ext uri="{FF2B5EF4-FFF2-40B4-BE49-F238E27FC236}">
              <a16:creationId xmlns:a16="http://schemas.microsoft.com/office/drawing/2014/main" id="{CC238897-F7E0-4130-91BE-A0CF622AAA3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C933625F-BA0D-4808-AE39-8C98DD10F0B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1" name="Text Box 5">
          <a:extLst>
            <a:ext uri="{FF2B5EF4-FFF2-40B4-BE49-F238E27FC236}">
              <a16:creationId xmlns:a16="http://schemas.microsoft.com/office/drawing/2014/main" id="{B9D5C2E8-129D-4D05-8BF0-4D25EB6F3AA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id="{D5A53D83-1941-4758-BA14-D419B27149A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3" name="Text Box 7">
          <a:extLst>
            <a:ext uri="{FF2B5EF4-FFF2-40B4-BE49-F238E27FC236}">
              <a16:creationId xmlns:a16="http://schemas.microsoft.com/office/drawing/2014/main" id="{CD39D302-C556-4B74-A632-1590C7064DD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5498D01E-834B-4795-9099-802AABADA19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42337988-640F-47EB-ABCE-BB76515E75F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6" name="Text Box 10">
          <a:extLst>
            <a:ext uri="{FF2B5EF4-FFF2-40B4-BE49-F238E27FC236}">
              <a16:creationId xmlns:a16="http://schemas.microsoft.com/office/drawing/2014/main" id="{BED6CC4E-F5F8-4597-9B00-1FE58FE6DB9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7" name="Text Box 11">
          <a:extLst>
            <a:ext uri="{FF2B5EF4-FFF2-40B4-BE49-F238E27FC236}">
              <a16:creationId xmlns:a16="http://schemas.microsoft.com/office/drawing/2014/main" id="{FF7B705B-B4AC-46B7-A6AF-9EA4BD0D3D2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8" name="Text Box 12">
          <a:extLst>
            <a:ext uri="{FF2B5EF4-FFF2-40B4-BE49-F238E27FC236}">
              <a16:creationId xmlns:a16="http://schemas.microsoft.com/office/drawing/2014/main" id="{16FDE53D-6665-4DF2-92B1-9BE7D4D50BC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19" name="Text Box 13">
          <a:extLst>
            <a:ext uri="{FF2B5EF4-FFF2-40B4-BE49-F238E27FC236}">
              <a16:creationId xmlns:a16="http://schemas.microsoft.com/office/drawing/2014/main" id="{3D929D17-0569-4258-AC00-3135A9FFC68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0" name="Text Box 14">
          <a:extLst>
            <a:ext uri="{FF2B5EF4-FFF2-40B4-BE49-F238E27FC236}">
              <a16:creationId xmlns:a16="http://schemas.microsoft.com/office/drawing/2014/main" id="{2BD15A4B-E6BE-44C9-A6D2-92A1F8C0309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5CB881C8-687B-4404-A3F3-0FFD15DE099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2" name="Text Box 16">
          <a:extLst>
            <a:ext uri="{FF2B5EF4-FFF2-40B4-BE49-F238E27FC236}">
              <a16:creationId xmlns:a16="http://schemas.microsoft.com/office/drawing/2014/main" id="{4035858B-3332-41D3-A074-CBA0265B30E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69969BD7-81A0-4460-BAA8-DB636586CBE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419FF927-DDC6-4DD3-A7A5-0ACDFAD0F8A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5" name="Text Box 3">
          <a:extLst>
            <a:ext uri="{FF2B5EF4-FFF2-40B4-BE49-F238E27FC236}">
              <a16:creationId xmlns:a16="http://schemas.microsoft.com/office/drawing/2014/main" id="{F766CF66-7972-416A-BBBA-33E1D790EC8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6" name="Text Box 4">
          <a:extLst>
            <a:ext uri="{FF2B5EF4-FFF2-40B4-BE49-F238E27FC236}">
              <a16:creationId xmlns:a16="http://schemas.microsoft.com/office/drawing/2014/main" id="{C5F42A38-BFC5-449C-8C5E-D6057B05FD8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7" name="Text Box 5">
          <a:extLst>
            <a:ext uri="{FF2B5EF4-FFF2-40B4-BE49-F238E27FC236}">
              <a16:creationId xmlns:a16="http://schemas.microsoft.com/office/drawing/2014/main" id="{F5125345-A730-4B45-976D-BB52B9CBD4D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id="{D602A1B4-76EA-4332-80FE-39BC28C6071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29" name="Text Box 7">
          <a:extLst>
            <a:ext uri="{FF2B5EF4-FFF2-40B4-BE49-F238E27FC236}">
              <a16:creationId xmlns:a16="http://schemas.microsoft.com/office/drawing/2014/main" id="{52FB0B03-19CF-4AD4-B66C-B65120D3F84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7BDFD235-BF95-463E-9E31-FC5ABB72EDD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2BD313EE-6400-46C8-8CA5-55D7C42D11C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2" name="Text Box 10">
          <a:extLst>
            <a:ext uri="{FF2B5EF4-FFF2-40B4-BE49-F238E27FC236}">
              <a16:creationId xmlns:a16="http://schemas.microsoft.com/office/drawing/2014/main" id="{48FA852E-36FB-4ECA-A880-509361F216D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3" name="Text Box 11">
          <a:extLst>
            <a:ext uri="{FF2B5EF4-FFF2-40B4-BE49-F238E27FC236}">
              <a16:creationId xmlns:a16="http://schemas.microsoft.com/office/drawing/2014/main" id="{0FE10580-D895-4B20-817A-B540A0879A5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4" name="Text Box 12">
          <a:extLst>
            <a:ext uri="{FF2B5EF4-FFF2-40B4-BE49-F238E27FC236}">
              <a16:creationId xmlns:a16="http://schemas.microsoft.com/office/drawing/2014/main" id="{E07B7761-7688-4FE3-8592-65D879B5A7E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5" name="Text Box 13">
          <a:extLst>
            <a:ext uri="{FF2B5EF4-FFF2-40B4-BE49-F238E27FC236}">
              <a16:creationId xmlns:a16="http://schemas.microsoft.com/office/drawing/2014/main" id="{B35A36A8-7EFB-44F2-8312-003FA0A7789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6" name="Text Box 14">
          <a:extLst>
            <a:ext uri="{FF2B5EF4-FFF2-40B4-BE49-F238E27FC236}">
              <a16:creationId xmlns:a16="http://schemas.microsoft.com/office/drawing/2014/main" id="{7202140F-4A4F-449B-9D11-FDE810A24D1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E00FACFB-4716-46CD-B253-DDDE6CBA5B3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8" name="Text Box 16">
          <a:extLst>
            <a:ext uri="{FF2B5EF4-FFF2-40B4-BE49-F238E27FC236}">
              <a16:creationId xmlns:a16="http://schemas.microsoft.com/office/drawing/2014/main" id="{9F333E9A-AD9D-4149-844F-01EBF9DAFC8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E65A292E-2C8E-4E49-89DF-816B99EF03C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C17BC17-E4DD-4238-999F-4171D77D9C6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CEBA5311-55B2-4D44-9A03-4F46A231AEA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957B7842-C1C8-4499-B5D1-936EE57C203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935B6EED-360E-4E10-8C27-8169CB4A291F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2F4B4477-2E8F-4D25-8122-E9D6EE165EC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C278D335-D09A-4B01-884F-A634548B99D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D7552BC0-4DC4-4EF8-9CD3-7331C22C99A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9DADFD82-8247-4405-A739-37D6436632F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F117D91F-09C5-4026-A1CE-98B0E9A8B24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CF5DBE17-7605-4775-A9EE-58665795E4C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55A43A1F-6CD7-4E7D-B9EA-4FA6B53D31B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A4394B21-47F9-4562-A0D6-A15632FF1F4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4B08C3E5-E9D0-415F-84D3-030CE153FBB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886EB765-F3AA-4E16-BDC3-5684E0F63A5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61010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5A1DB26D-0AF4-4285-9F42-7FB40385C84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5B0A983C-4307-41F4-9468-9959E280616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C17F4F3-4E13-4EF9-96B1-E4F33ED34A9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57" name="Text Box 3">
          <a:extLst>
            <a:ext uri="{FF2B5EF4-FFF2-40B4-BE49-F238E27FC236}">
              <a16:creationId xmlns:a16="http://schemas.microsoft.com/office/drawing/2014/main" id="{FA40DCB1-8C1A-4222-99C5-3BB99ADCC93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107700AE-9DD9-4D18-8E30-07D1ACFA426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59" name="Text Box 5">
          <a:extLst>
            <a:ext uri="{FF2B5EF4-FFF2-40B4-BE49-F238E27FC236}">
              <a16:creationId xmlns:a16="http://schemas.microsoft.com/office/drawing/2014/main" id="{D3FE1850-751F-4F4B-B703-EA9BBB99C20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2998EDEF-63B1-4221-9FFF-40C556E13DF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1" name="Text Box 7">
          <a:extLst>
            <a:ext uri="{FF2B5EF4-FFF2-40B4-BE49-F238E27FC236}">
              <a16:creationId xmlns:a16="http://schemas.microsoft.com/office/drawing/2014/main" id="{E02B15EC-83F9-4B0C-9CC0-3BE907497A6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F69C7C89-C1A1-4DDE-9BB8-277EFBE6969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7D2289EB-F4B7-4833-A5C4-0E253826421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4" name="Text Box 10">
          <a:extLst>
            <a:ext uri="{FF2B5EF4-FFF2-40B4-BE49-F238E27FC236}">
              <a16:creationId xmlns:a16="http://schemas.microsoft.com/office/drawing/2014/main" id="{58BABA24-FC18-4757-A67A-314F6BE7623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5" name="Text Box 11">
          <a:extLst>
            <a:ext uri="{FF2B5EF4-FFF2-40B4-BE49-F238E27FC236}">
              <a16:creationId xmlns:a16="http://schemas.microsoft.com/office/drawing/2014/main" id="{63560178-EF11-47A8-A0F2-745DA034ED3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6" name="Text Box 12">
          <a:extLst>
            <a:ext uri="{FF2B5EF4-FFF2-40B4-BE49-F238E27FC236}">
              <a16:creationId xmlns:a16="http://schemas.microsoft.com/office/drawing/2014/main" id="{6E8FD890-254F-4562-9F47-8220567FAFC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7" name="Text Box 13">
          <a:extLst>
            <a:ext uri="{FF2B5EF4-FFF2-40B4-BE49-F238E27FC236}">
              <a16:creationId xmlns:a16="http://schemas.microsoft.com/office/drawing/2014/main" id="{F81A4936-3581-423B-B2F3-E227391DDFE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8" name="Text Box 14">
          <a:extLst>
            <a:ext uri="{FF2B5EF4-FFF2-40B4-BE49-F238E27FC236}">
              <a16:creationId xmlns:a16="http://schemas.microsoft.com/office/drawing/2014/main" id="{DAB15E9D-DFF3-400A-80AC-72C9358E4E3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7D3F9E5C-E6BB-4C5E-B66F-E1CF53AB1D6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0" name="Text Box 16">
          <a:extLst>
            <a:ext uri="{FF2B5EF4-FFF2-40B4-BE49-F238E27FC236}">
              <a16:creationId xmlns:a16="http://schemas.microsoft.com/office/drawing/2014/main" id="{70B621D3-D539-42AE-9F3A-C2EC109D0D9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C8AEF335-017F-4988-B194-F798EE8D000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4B635911-B27C-4331-8C41-D61947E68E6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3" name="Text Box 3">
          <a:extLst>
            <a:ext uri="{FF2B5EF4-FFF2-40B4-BE49-F238E27FC236}">
              <a16:creationId xmlns:a16="http://schemas.microsoft.com/office/drawing/2014/main" id="{34D7D1EF-5327-4D99-9559-AC51BE4FD44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AE39804D-8EA2-4139-AC94-8869EEEAA45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5" name="Text Box 5">
          <a:extLst>
            <a:ext uri="{FF2B5EF4-FFF2-40B4-BE49-F238E27FC236}">
              <a16:creationId xmlns:a16="http://schemas.microsoft.com/office/drawing/2014/main" id="{F660641B-217C-4791-9788-7BD45F3A773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id="{774EA749-3D5B-4FFA-B1F3-40EFA8D4C66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7" name="Text Box 7">
          <a:extLst>
            <a:ext uri="{FF2B5EF4-FFF2-40B4-BE49-F238E27FC236}">
              <a16:creationId xmlns:a16="http://schemas.microsoft.com/office/drawing/2014/main" id="{A43590C0-12B0-4F46-B764-ADB007D72DB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B6801135-1483-463B-BE14-AE9AF7AB9DB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B2396810-7968-4E6F-970F-FD488A148C7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0" name="Text Box 10">
          <a:extLst>
            <a:ext uri="{FF2B5EF4-FFF2-40B4-BE49-F238E27FC236}">
              <a16:creationId xmlns:a16="http://schemas.microsoft.com/office/drawing/2014/main" id="{716FB643-22DD-4DC0-9F6E-001C8800A83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1" name="Text Box 11">
          <a:extLst>
            <a:ext uri="{FF2B5EF4-FFF2-40B4-BE49-F238E27FC236}">
              <a16:creationId xmlns:a16="http://schemas.microsoft.com/office/drawing/2014/main" id="{8907DB26-8E34-4783-9E3C-64DAA945F2C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2" name="Text Box 12">
          <a:extLst>
            <a:ext uri="{FF2B5EF4-FFF2-40B4-BE49-F238E27FC236}">
              <a16:creationId xmlns:a16="http://schemas.microsoft.com/office/drawing/2014/main" id="{7777056E-C076-4629-9732-53220A99594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3" name="Text Box 13">
          <a:extLst>
            <a:ext uri="{FF2B5EF4-FFF2-40B4-BE49-F238E27FC236}">
              <a16:creationId xmlns:a16="http://schemas.microsoft.com/office/drawing/2014/main" id="{689BF711-A39C-4480-9F76-5A470915CEE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4" name="Text Box 14">
          <a:extLst>
            <a:ext uri="{FF2B5EF4-FFF2-40B4-BE49-F238E27FC236}">
              <a16:creationId xmlns:a16="http://schemas.microsoft.com/office/drawing/2014/main" id="{C4667EA7-D7FA-4E51-A35A-E3C9C276A5D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0A35EB6E-F3E2-419F-8129-CA3C53588AA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6" name="Text Box 16">
          <a:extLst>
            <a:ext uri="{FF2B5EF4-FFF2-40B4-BE49-F238E27FC236}">
              <a16:creationId xmlns:a16="http://schemas.microsoft.com/office/drawing/2014/main" id="{AE25C18F-86D3-49E0-B06D-012139B72F4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3D7238A7-285C-44C8-A8A6-7E537020FA6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3709A778-7F9D-4754-9528-EA228D8071C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89" name="Text Box 3">
          <a:extLst>
            <a:ext uri="{FF2B5EF4-FFF2-40B4-BE49-F238E27FC236}">
              <a16:creationId xmlns:a16="http://schemas.microsoft.com/office/drawing/2014/main" id="{C8BB66E7-C876-4975-A305-6491F044FAD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0" name="Text Box 4">
          <a:extLst>
            <a:ext uri="{FF2B5EF4-FFF2-40B4-BE49-F238E27FC236}">
              <a16:creationId xmlns:a16="http://schemas.microsoft.com/office/drawing/2014/main" id="{10921E61-5B13-4B5A-B352-A764F0A21FBA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1" name="Text Box 5">
          <a:extLst>
            <a:ext uri="{FF2B5EF4-FFF2-40B4-BE49-F238E27FC236}">
              <a16:creationId xmlns:a16="http://schemas.microsoft.com/office/drawing/2014/main" id="{08A5576D-9AEF-4870-BE52-10C5DB5E555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id="{3204F84D-D193-4D04-BDE7-F971B7E48AB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3" name="Text Box 7">
          <a:extLst>
            <a:ext uri="{FF2B5EF4-FFF2-40B4-BE49-F238E27FC236}">
              <a16:creationId xmlns:a16="http://schemas.microsoft.com/office/drawing/2014/main" id="{49D77E13-7D70-475B-9C38-E8F605846D4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0B31C07B-9B23-45D5-8201-5B974356488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47F96C5E-9760-492C-91A3-C1E652B025D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6" name="Text Box 10">
          <a:extLst>
            <a:ext uri="{FF2B5EF4-FFF2-40B4-BE49-F238E27FC236}">
              <a16:creationId xmlns:a16="http://schemas.microsoft.com/office/drawing/2014/main" id="{4CB894D5-233D-4B6A-AEB2-86C0AA0094A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7" name="Text Box 11">
          <a:extLst>
            <a:ext uri="{FF2B5EF4-FFF2-40B4-BE49-F238E27FC236}">
              <a16:creationId xmlns:a16="http://schemas.microsoft.com/office/drawing/2014/main" id="{6EF0164B-29B1-41D8-82D4-0B74B65C176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8" name="Text Box 12">
          <a:extLst>
            <a:ext uri="{FF2B5EF4-FFF2-40B4-BE49-F238E27FC236}">
              <a16:creationId xmlns:a16="http://schemas.microsoft.com/office/drawing/2014/main" id="{AC486D22-C035-429F-A0E8-3E1E1CBB8FA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199" name="Text Box 13">
          <a:extLst>
            <a:ext uri="{FF2B5EF4-FFF2-40B4-BE49-F238E27FC236}">
              <a16:creationId xmlns:a16="http://schemas.microsoft.com/office/drawing/2014/main" id="{F827F571-9745-490B-867C-9A3C438E78C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0" name="Text Box 14">
          <a:extLst>
            <a:ext uri="{FF2B5EF4-FFF2-40B4-BE49-F238E27FC236}">
              <a16:creationId xmlns:a16="http://schemas.microsoft.com/office/drawing/2014/main" id="{0567657C-15C1-40E5-BF1B-BD2DB5E33AA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AC3A05ED-3E81-4494-AFBD-BA60F67564E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2" name="Text Box 16">
          <a:extLst>
            <a:ext uri="{FF2B5EF4-FFF2-40B4-BE49-F238E27FC236}">
              <a16:creationId xmlns:a16="http://schemas.microsoft.com/office/drawing/2014/main" id="{6BCD8FF5-8BAA-4011-93D0-CACA04E4077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C5551518-A624-44FD-B73E-F4427520E48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105A2448-D95A-48A2-BC4C-AE3359C4B28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5" name="Text Box 3">
          <a:extLst>
            <a:ext uri="{FF2B5EF4-FFF2-40B4-BE49-F238E27FC236}">
              <a16:creationId xmlns:a16="http://schemas.microsoft.com/office/drawing/2014/main" id="{765A0D1D-8427-4801-B884-35A463C0F9C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id="{99A36422-FFF0-43E0-AA0F-668ED50A722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7" name="Text Box 5">
          <a:extLst>
            <a:ext uri="{FF2B5EF4-FFF2-40B4-BE49-F238E27FC236}">
              <a16:creationId xmlns:a16="http://schemas.microsoft.com/office/drawing/2014/main" id="{3ED6AC9B-B0CD-4075-86ED-10119D63AC0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8" name="Text Box 6">
          <a:extLst>
            <a:ext uri="{FF2B5EF4-FFF2-40B4-BE49-F238E27FC236}">
              <a16:creationId xmlns:a16="http://schemas.microsoft.com/office/drawing/2014/main" id="{1858066C-BE16-482E-85E4-08A1FD636E4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09" name="Text Box 7">
          <a:extLst>
            <a:ext uri="{FF2B5EF4-FFF2-40B4-BE49-F238E27FC236}">
              <a16:creationId xmlns:a16="http://schemas.microsoft.com/office/drawing/2014/main" id="{28627ED7-D641-467C-8AD2-D8FA35A4739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6FE33168-129E-4DF2-9879-0805706B282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1C6C0F05-ED16-446E-848E-0D74753F631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2" name="Text Box 10">
          <a:extLst>
            <a:ext uri="{FF2B5EF4-FFF2-40B4-BE49-F238E27FC236}">
              <a16:creationId xmlns:a16="http://schemas.microsoft.com/office/drawing/2014/main" id="{503820BA-AFAA-4035-8128-DB50A460DBA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3" name="Text Box 11">
          <a:extLst>
            <a:ext uri="{FF2B5EF4-FFF2-40B4-BE49-F238E27FC236}">
              <a16:creationId xmlns:a16="http://schemas.microsoft.com/office/drawing/2014/main" id="{A42D778F-9A57-4DDE-A854-BC20F58981C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4" name="Text Box 12">
          <a:extLst>
            <a:ext uri="{FF2B5EF4-FFF2-40B4-BE49-F238E27FC236}">
              <a16:creationId xmlns:a16="http://schemas.microsoft.com/office/drawing/2014/main" id="{12C0FDCE-C5D8-4C39-9660-25F8AA2C6B01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5" name="Text Box 13">
          <a:extLst>
            <a:ext uri="{FF2B5EF4-FFF2-40B4-BE49-F238E27FC236}">
              <a16:creationId xmlns:a16="http://schemas.microsoft.com/office/drawing/2014/main" id="{F1B7440E-8349-424C-B9D9-BA3504A64D7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6" name="Text Box 14">
          <a:extLst>
            <a:ext uri="{FF2B5EF4-FFF2-40B4-BE49-F238E27FC236}">
              <a16:creationId xmlns:a16="http://schemas.microsoft.com/office/drawing/2014/main" id="{DEF6F655-7E02-4C11-84AF-1AAFE9F8C02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DFA596CB-9BB6-4C42-AA19-7954730279F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8" name="Text Box 16">
          <a:extLst>
            <a:ext uri="{FF2B5EF4-FFF2-40B4-BE49-F238E27FC236}">
              <a16:creationId xmlns:a16="http://schemas.microsoft.com/office/drawing/2014/main" id="{089636E7-354F-48C3-9906-932FF8563EBC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2036C1B7-643E-4ADC-A3B2-9A951D0145C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F4F469D0-D370-4DC7-8B0A-DA9F75CAB08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1" name="Text Box 3">
          <a:extLst>
            <a:ext uri="{FF2B5EF4-FFF2-40B4-BE49-F238E27FC236}">
              <a16:creationId xmlns:a16="http://schemas.microsoft.com/office/drawing/2014/main" id="{6404609C-FEE6-4227-82A3-B9BF522B939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6C614C30-BCC8-4F78-B489-43C14583AF1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3" name="Text Box 5">
          <a:extLst>
            <a:ext uri="{FF2B5EF4-FFF2-40B4-BE49-F238E27FC236}">
              <a16:creationId xmlns:a16="http://schemas.microsoft.com/office/drawing/2014/main" id="{7EC00F13-28ED-4712-9FF0-5542EF8BE93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4" name="Text Box 6">
          <a:extLst>
            <a:ext uri="{FF2B5EF4-FFF2-40B4-BE49-F238E27FC236}">
              <a16:creationId xmlns:a16="http://schemas.microsoft.com/office/drawing/2014/main" id="{66955F0E-CB2E-4BFF-9C30-D028DEBF8D79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5" name="Text Box 7">
          <a:extLst>
            <a:ext uri="{FF2B5EF4-FFF2-40B4-BE49-F238E27FC236}">
              <a16:creationId xmlns:a16="http://schemas.microsoft.com/office/drawing/2014/main" id="{5EA5F209-8BF0-4D14-B444-B211119B71F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F2DDE5FD-A8E2-4B16-961B-0510682C055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D9F16A26-9699-4C79-8708-AAFE2C64D8B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8" name="Text Box 10">
          <a:extLst>
            <a:ext uri="{FF2B5EF4-FFF2-40B4-BE49-F238E27FC236}">
              <a16:creationId xmlns:a16="http://schemas.microsoft.com/office/drawing/2014/main" id="{E126630B-4A65-430C-A9E7-5F5EEEAB46A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29" name="Text Box 11">
          <a:extLst>
            <a:ext uri="{FF2B5EF4-FFF2-40B4-BE49-F238E27FC236}">
              <a16:creationId xmlns:a16="http://schemas.microsoft.com/office/drawing/2014/main" id="{A68D25C5-726B-4632-8F70-EF2EC6A0B6B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0" name="Text Box 12">
          <a:extLst>
            <a:ext uri="{FF2B5EF4-FFF2-40B4-BE49-F238E27FC236}">
              <a16:creationId xmlns:a16="http://schemas.microsoft.com/office/drawing/2014/main" id="{2F6C7C04-6C2F-44F1-BC88-4C9282ECBB35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1" name="Text Box 13">
          <a:extLst>
            <a:ext uri="{FF2B5EF4-FFF2-40B4-BE49-F238E27FC236}">
              <a16:creationId xmlns:a16="http://schemas.microsoft.com/office/drawing/2014/main" id="{33C00F80-2B72-4FC9-8F4F-337AE985D0B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C7A57A94-5505-42F0-B4A3-D800E92D43B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550886DD-B584-4A9C-AE04-0E2DBDFF9BD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4" name="Text Box 16">
          <a:extLst>
            <a:ext uri="{FF2B5EF4-FFF2-40B4-BE49-F238E27FC236}">
              <a16:creationId xmlns:a16="http://schemas.microsoft.com/office/drawing/2014/main" id="{0842333A-348B-4900-B60E-11B0813BA844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D214EA7F-B1BE-4DC2-BA3A-AD91D0FCF1E6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C979A7EE-5821-42CA-BDD4-2AE35167838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7" name="Text Box 3">
          <a:extLst>
            <a:ext uri="{FF2B5EF4-FFF2-40B4-BE49-F238E27FC236}">
              <a16:creationId xmlns:a16="http://schemas.microsoft.com/office/drawing/2014/main" id="{47B9EED9-23C8-42CE-813C-C3EB2C64981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8" name="Text Box 4">
          <a:extLst>
            <a:ext uri="{FF2B5EF4-FFF2-40B4-BE49-F238E27FC236}">
              <a16:creationId xmlns:a16="http://schemas.microsoft.com/office/drawing/2014/main" id="{A2A19FCB-D77C-4D74-B7E3-32FE6DCA6F6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39" name="Text Box 5">
          <a:extLst>
            <a:ext uri="{FF2B5EF4-FFF2-40B4-BE49-F238E27FC236}">
              <a16:creationId xmlns:a16="http://schemas.microsoft.com/office/drawing/2014/main" id="{B705BBBC-A4C9-4083-ABC0-651112EB5A77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id="{3076334D-39C4-443E-8C74-EB14C95C06AD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1" name="Text Box 7">
          <a:extLst>
            <a:ext uri="{FF2B5EF4-FFF2-40B4-BE49-F238E27FC236}">
              <a16:creationId xmlns:a16="http://schemas.microsoft.com/office/drawing/2014/main" id="{E7621240-C06E-4CA3-93A0-4BA258D1F31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2" name="Text Box 8">
          <a:extLst>
            <a:ext uri="{FF2B5EF4-FFF2-40B4-BE49-F238E27FC236}">
              <a16:creationId xmlns:a16="http://schemas.microsoft.com/office/drawing/2014/main" id="{06665E14-AC7B-4ADB-A911-50E191DAD490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3" name="Text Box 9">
          <a:extLst>
            <a:ext uri="{FF2B5EF4-FFF2-40B4-BE49-F238E27FC236}">
              <a16:creationId xmlns:a16="http://schemas.microsoft.com/office/drawing/2014/main" id="{E68198C2-DB41-4A03-9F66-952E18A899C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4" name="Text Box 10">
          <a:extLst>
            <a:ext uri="{FF2B5EF4-FFF2-40B4-BE49-F238E27FC236}">
              <a16:creationId xmlns:a16="http://schemas.microsoft.com/office/drawing/2014/main" id="{01AEE2C8-587F-4477-83C3-A4181E354AA2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5" name="Text Box 11">
          <a:extLst>
            <a:ext uri="{FF2B5EF4-FFF2-40B4-BE49-F238E27FC236}">
              <a16:creationId xmlns:a16="http://schemas.microsoft.com/office/drawing/2014/main" id="{F206434D-72AE-453B-A2B4-97274BD66F6B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6" name="Text Box 12">
          <a:extLst>
            <a:ext uri="{FF2B5EF4-FFF2-40B4-BE49-F238E27FC236}">
              <a16:creationId xmlns:a16="http://schemas.microsoft.com/office/drawing/2014/main" id="{660B5C52-2FA5-4814-B1D8-3EDCC1E7112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7" name="Text Box 13">
          <a:extLst>
            <a:ext uri="{FF2B5EF4-FFF2-40B4-BE49-F238E27FC236}">
              <a16:creationId xmlns:a16="http://schemas.microsoft.com/office/drawing/2014/main" id="{762D88BA-B313-4644-AABA-1B5BF38CC6A3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8" name="Text Box 14">
          <a:extLst>
            <a:ext uri="{FF2B5EF4-FFF2-40B4-BE49-F238E27FC236}">
              <a16:creationId xmlns:a16="http://schemas.microsoft.com/office/drawing/2014/main" id="{B2829B9C-61D4-4DFB-8BA8-0B3F601E42FE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86A57670-9DB3-465D-90EE-4FF8A177956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76200" cy="485775"/>
    <xdr:sp macro="" textlink="">
      <xdr:nvSpPr>
        <xdr:cNvPr id="1250" name="Text Box 16">
          <a:extLst>
            <a:ext uri="{FF2B5EF4-FFF2-40B4-BE49-F238E27FC236}">
              <a16:creationId xmlns:a16="http://schemas.microsoft.com/office/drawing/2014/main" id="{476A6687-45EA-4A17-AC8F-0E7E22D9B518}"/>
            </a:ext>
          </a:extLst>
        </xdr:cNvPr>
        <xdr:cNvSpPr txBox="1">
          <a:spLocks noChangeArrowheads="1"/>
        </xdr:cNvSpPr>
      </xdr:nvSpPr>
      <xdr:spPr bwMode="auto">
        <a:xfrm>
          <a:off x="476250" y="212598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0</xdr:row>
      <xdr:rowOff>0</xdr:rowOff>
    </xdr:from>
    <xdr:to>
      <xdr:col>4</xdr:col>
      <xdr:colOff>1064351</xdr:colOff>
      <xdr:row>7</xdr:row>
      <xdr:rowOff>221512</xdr:rowOff>
    </xdr:to>
    <xdr:pic>
      <xdr:nvPicPr>
        <xdr:cNvPr id="1251" name="Рисунок 1250">
          <a:extLst>
            <a:ext uri="{FF2B5EF4-FFF2-40B4-BE49-F238E27FC236}">
              <a16:creationId xmlns:a16="http://schemas.microsoft.com/office/drawing/2014/main" id="{39A0E566-33BE-4C59-845A-BF768C99C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0"/>
          <a:ext cx="6801502" cy="153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F127"/>
  <sheetViews>
    <sheetView tabSelected="1" topLeftCell="A118" zoomScale="86" zoomScaleNormal="86" workbookViewId="0">
      <selection activeCell="D138" sqref="D138"/>
    </sheetView>
  </sheetViews>
  <sheetFormatPr defaultColWidth="9.140625" defaultRowHeight="15" x14ac:dyDescent="0.25"/>
  <cols>
    <col min="1" max="1" width="7.140625" style="1" customWidth="1"/>
    <col min="2" max="2" width="58.85546875" style="1" customWidth="1"/>
    <col min="3" max="3" width="8.42578125" style="29" customWidth="1"/>
    <col min="4" max="5" width="18.7109375" style="3" customWidth="1"/>
    <col min="6" max="16384" width="9.140625" style="1"/>
  </cols>
  <sheetData>
    <row r="8" spans="2:5" ht="43.5" customHeight="1" x14ac:dyDescent="0.3">
      <c r="B8" s="46"/>
      <c r="C8" s="46"/>
      <c r="D8" s="4"/>
      <c r="E8" s="4"/>
    </row>
    <row r="9" spans="2:5" ht="18.75" customHeight="1" x14ac:dyDescent="0.3">
      <c r="B9" s="46"/>
      <c r="C9" s="46"/>
      <c r="D9" s="8"/>
      <c r="E9" s="7"/>
    </row>
    <row r="10" spans="2:5" ht="18.75" customHeight="1" x14ac:dyDescent="0.25">
      <c r="B10" s="53" t="s">
        <v>113</v>
      </c>
      <c r="C10" s="53"/>
      <c r="D10" s="53"/>
      <c r="E10" s="53"/>
    </row>
    <row r="11" spans="2:5" ht="18.75" customHeight="1" x14ac:dyDescent="0.35">
      <c r="B11" s="12"/>
      <c r="C11" s="12"/>
      <c r="D11" s="8"/>
      <c r="E11" s="11"/>
    </row>
    <row r="12" spans="2:5" ht="21.75" customHeight="1" x14ac:dyDescent="0.25">
      <c r="B12" s="50" t="s">
        <v>33</v>
      </c>
      <c r="C12" s="51"/>
      <c r="D12" s="51"/>
      <c r="E12" s="52"/>
    </row>
    <row r="13" spans="2:5" s="2" customFormat="1" ht="37.5" x14ac:dyDescent="0.2">
      <c r="B13" s="13" t="s">
        <v>0</v>
      </c>
      <c r="C13" s="14" t="s">
        <v>1</v>
      </c>
      <c r="D13" s="32" t="s">
        <v>74</v>
      </c>
      <c r="E13" s="32" t="s">
        <v>75</v>
      </c>
    </row>
    <row r="14" spans="2:5" s="2" customFormat="1" ht="18.75" x14ac:dyDescent="0.2">
      <c r="B14" s="36" t="s">
        <v>28</v>
      </c>
      <c r="C14" s="37"/>
      <c r="D14" s="15"/>
      <c r="E14" s="15"/>
    </row>
    <row r="15" spans="2:5" s="2" customFormat="1" ht="18.75" x14ac:dyDescent="0.2">
      <c r="B15" s="24" t="s">
        <v>44</v>
      </c>
      <c r="C15" s="38">
        <v>1</v>
      </c>
      <c r="D15" s="33">
        <v>130890</v>
      </c>
      <c r="E15" s="33">
        <f t="shared" ref="E15:E78" si="0">C15*D15</f>
        <v>130890</v>
      </c>
    </row>
    <row r="16" spans="2:5" ht="18.75" x14ac:dyDescent="0.25">
      <c r="B16" s="36" t="s">
        <v>3</v>
      </c>
      <c r="C16" s="37"/>
      <c r="D16" s="33"/>
      <c r="E16" s="33">
        <f t="shared" si="0"/>
        <v>0</v>
      </c>
    </row>
    <row r="17" spans="2:5" s="9" customFormat="1" ht="36.75" customHeight="1" x14ac:dyDescent="0.25">
      <c r="B17" s="16" t="s">
        <v>53</v>
      </c>
      <c r="C17" s="39">
        <v>1</v>
      </c>
      <c r="D17" s="33">
        <v>50260</v>
      </c>
      <c r="E17" s="33">
        <f t="shared" si="0"/>
        <v>50260</v>
      </c>
    </row>
    <row r="18" spans="2:5" s="9" customFormat="1" ht="37.5" x14ac:dyDescent="0.25">
      <c r="B18" s="18" t="s">
        <v>30</v>
      </c>
      <c r="C18" s="39">
        <v>1</v>
      </c>
      <c r="D18" s="33">
        <v>51700</v>
      </c>
      <c r="E18" s="33">
        <f t="shared" si="0"/>
        <v>51700</v>
      </c>
    </row>
    <row r="19" spans="2:5" s="9" customFormat="1" ht="18.75" x14ac:dyDescent="0.25">
      <c r="B19" s="16" t="s">
        <v>19</v>
      </c>
      <c r="C19" s="39">
        <v>1</v>
      </c>
      <c r="D19" s="33">
        <v>150390</v>
      </c>
      <c r="E19" s="33">
        <f t="shared" si="0"/>
        <v>150390</v>
      </c>
    </row>
    <row r="20" spans="2:5" s="9" customFormat="1" ht="18.75" x14ac:dyDescent="0.25">
      <c r="B20" s="16" t="s">
        <v>36</v>
      </c>
      <c r="C20" s="39">
        <v>1</v>
      </c>
      <c r="D20" s="33">
        <v>78210</v>
      </c>
      <c r="E20" s="33">
        <f t="shared" si="0"/>
        <v>78210</v>
      </c>
    </row>
    <row r="21" spans="2:5" s="9" customFormat="1" ht="18.75" x14ac:dyDescent="0.25">
      <c r="B21" s="16" t="s">
        <v>13</v>
      </c>
      <c r="C21" s="39">
        <v>1</v>
      </c>
      <c r="D21" s="33">
        <v>133850</v>
      </c>
      <c r="E21" s="33">
        <f t="shared" si="0"/>
        <v>133850</v>
      </c>
    </row>
    <row r="22" spans="2:5" s="9" customFormat="1" ht="18.75" x14ac:dyDescent="0.25">
      <c r="B22" s="16" t="s">
        <v>18</v>
      </c>
      <c r="C22" s="39">
        <v>7</v>
      </c>
      <c r="D22" s="33">
        <v>64670</v>
      </c>
      <c r="E22" s="33">
        <f t="shared" si="0"/>
        <v>452690</v>
      </c>
    </row>
    <row r="23" spans="2:5" s="9" customFormat="1" ht="18.75" x14ac:dyDescent="0.25">
      <c r="B23" s="19" t="s">
        <v>31</v>
      </c>
      <c r="C23" s="39">
        <v>14</v>
      </c>
      <c r="D23" s="33">
        <v>29360</v>
      </c>
      <c r="E23" s="33">
        <f t="shared" si="0"/>
        <v>411040</v>
      </c>
    </row>
    <row r="24" spans="2:5" s="10" customFormat="1" ht="18.75" x14ac:dyDescent="0.25">
      <c r="B24" s="24" t="s">
        <v>58</v>
      </c>
      <c r="C24" s="40">
        <v>1</v>
      </c>
      <c r="D24" s="33">
        <v>55650</v>
      </c>
      <c r="E24" s="33">
        <f t="shared" si="0"/>
        <v>55650</v>
      </c>
    </row>
    <row r="25" spans="2:5" s="10" customFormat="1" ht="37.5" x14ac:dyDescent="0.25">
      <c r="B25" s="24" t="s">
        <v>59</v>
      </c>
      <c r="C25" s="40">
        <v>1</v>
      </c>
      <c r="D25" s="33">
        <v>329540</v>
      </c>
      <c r="E25" s="33">
        <f t="shared" si="0"/>
        <v>329540</v>
      </c>
    </row>
    <row r="26" spans="2:5" ht="18.75" x14ac:dyDescent="0.25">
      <c r="B26" s="36" t="s">
        <v>10</v>
      </c>
      <c r="C26" s="37"/>
      <c r="D26" s="33"/>
      <c r="E26" s="33">
        <f t="shared" si="0"/>
        <v>0</v>
      </c>
    </row>
    <row r="27" spans="2:5" ht="18.75" x14ac:dyDescent="0.25">
      <c r="B27" s="16" t="s">
        <v>11</v>
      </c>
      <c r="C27" s="39">
        <v>1</v>
      </c>
      <c r="D27" s="33">
        <v>22770</v>
      </c>
      <c r="E27" s="33">
        <f t="shared" si="0"/>
        <v>22770</v>
      </c>
    </row>
    <row r="28" spans="2:5" ht="18.75" x14ac:dyDescent="0.25">
      <c r="B28" s="16" t="s">
        <v>95</v>
      </c>
      <c r="C28" s="39">
        <v>1</v>
      </c>
      <c r="D28" s="33">
        <v>5310</v>
      </c>
      <c r="E28" s="33">
        <f t="shared" si="0"/>
        <v>5310</v>
      </c>
    </row>
    <row r="29" spans="2:5" ht="18.75" x14ac:dyDescent="0.25">
      <c r="B29" s="16" t="s">
        <v>56</v>
      </c>
      <c r="C29" s="39">
        <v>1</v>
      </c>
      <c r="D29" s="33">
        <v>11810</v>
      </c>
      <c r="E29" s="33">
        <f t="shared" si="0"/>
        <v>11810</v>
      </c>
    </row>
    <row r="30" spans="2:5" ht="18.75" x14ac:dyDescent="0.25">
      <c r="B30" s="16" t="s">
        <v>4</v>
      </c>
      <c r="C30" s="39">
        <v>8</v>
      </c>
      <c r="D30" s="33">
        <v>1870</v>
      </c>
      <c r="E30" s="33">
        <f t="shared" si="0"/>
        <v>14960</v>
      </c>
    </row>
    <row r="31" spans="2:5" ht="18.75" x14ac:dyDescent="0.25">
      <c r="B31" s="16" t="s">
        <v>12</v>
      </c>
      <c r="C31" s="39">
        <v>1</v>
      </c>
      <c r="D31" s="33">
        <v>15520</v>
      </c>
      <c r="E31" s="33">
        <f t="shared" si="0"/>
        <v>15520</v>
      </c>
    </row>
    <row r="32" spans="2:5" ht="18.75" x14ac:dyDescent="0.25">
      <c r="B32" s="19" t="s">
        <v>79</v>
      </c>
      <c r="C32" s="39">
        <v>1</v>
      </c>
      <c r="D32" s="33">
        <v>98160</v>
      </c>
      <c r="E32" s="33">
        <f t="shared" si="0"/>
        <v>98160</v>
      </c>
    </row>
    <row r="33" spans="2:5" ht="18.75" x14ac:dyDescent="0.25">
      <c r="B33" s="16" t="s">
        <v>14</v>
      </c>
      <c r="C33" s="39">
        <v>1</v>
      </c>
      <c r="D33" s="33">
        <v>111440</v>
      </c>
      <c r="E33" s="33">
        <f t="shared" si="0"/>
        <v>111440</v>
      </c>
    </row>
    <row r="34" spans="2:5" ht="18.75" x14ac:dyDescent="0.25">
      <c r="B34" s="25" t="s">
        <v>60</v>
      </c>
      <c r="C34" s="39">
        <v>1</v>
      </c>
      <c r="D34" s="33">
        <v>45630</v>
      </c>
      <c r="E34" s="33">
        <f t="shared" si="0"/>
        <v>45630</v>
      </c>
    </row>
    <row r="35" spans="2:5" ht="18.75" x14ac:dyDescent="0.25">
      <c r="B35" s="19" t="s">
        <v>55</v>
      </c>
      <c r="C35" s="39">
        <v>7</v>
      </c>
      <c r="D35" s="33">
        <v>1770</v>
      </c>
      <c r="E35" s="33">
        <f t="shared" si="0"/>
        <v>12390</v>
      </c>
    </row>
    <row r="36" spans="2:5" ht="18.75" x14ac:dyDescent="0.25">
      <c r="B36" s="19" t="s">
        <v>37</v>
      </c>
      <c r="C36" s="39">
        <v>7</v>
      </c>
      <c r="D36" s="33">
        <v>350690</v>
      </c>
      <c r="E36" s="33">
        <f t="shared" si="0"/>
        <v>2454830</v>
      </c>
    </row>
    <row r="37" spans="2:5" ht="18.75" x14ac:dyDescent="0.25">
      <c r="B37" s="16" t="s">
        <v>38</v>
      </c>
      <c r="C37" s="39">
        <v>0</v>
      </c>
      <c r="D37" s="33">
        <v>828040</v>
      </c>
      <c r="E37" s="33">
        <f t="shared" si="0"/>
        <v>0</v>
      </c>
    </row>
    <row r="38" spans="2:5" ht="18.75" x14ac:dyDescent="0.25">
      <c r="B38" s="25" t="s">
        <v>61</v>
      </c>
      <c r="C38" s="39">
        <v>4</v>
      </c>
      <c r="D38" s="33">
        <v>169490</v>
      </c>
      <c r="E38" s="33">
        <f t="shared" si="0"/>
        <v>677960</v>
      </c>
    </row>
    <row r="39" spans="2:5" ht="27.75" customHeight="1" x14ac:dyDescent="0.25">
      <c r="B39" s="30" t="s">
        <v>81</v>
      </c>
      <c r="C39" s="39">
        <v>1</v>
      </c>
      <c r="D39" s="33">
        <v>60570</v>
      </c>
      <c r="E39" s="33">
        <f t="shared" si="0"/>
        <v>60570</v>
      </c>
    </row>
    <row r="40" spans="2:5" ht="18.75" x14ac:dyDescent="0.25">
      <c r="B40" s="30" t="s">
        <v>62</v>
      </c>
      <c r="C40" s="39">
        <v>8</v>
      </c>
      <c r="D40" s="33">
        <v>42790</v>
      </c>
      <c r="E40" s="33">
        <f t="shared" si="0"/>
        <v>342320</v>
      </c>
    </row>
    <row r="41" spans="2:5" ht="18.75" x14ac:dyDescent="0.25">
      <c r="B41" s="16" t="s">
        <v>39</v>
      </c>
      <c r="C41" s="39">
        <v>8</v>
      </c>
      <c r="D41" s="33">
        <v>3390</v>
      </c>
      <c r="E41" s="33">
        <f t="shared" si="0"/>
        <v>27120</v>
      </c>
    </row>
    <row r="42" spans="2:5" ht="18.75" x14ac:dyDescent="0.3">
      <c r="B42" s="16" t="s">
        <v>40</v>
      </c>
      <c r="C42" s="39">
        <v>1</v>
      </c>
      <c r="D42" s="35">
        <v>492300</v>
      </c>
      <c r="E42" s="33">
        <f t="shared" si="0"/>
        <v>492300</v>
      </c>
    </row>
    <row r="43" spans="2:5" ht="37.5" x14ac:dyDescent="0.25">
      <c r="B43" s="25" t="s">
        <v>63</v>
      </c>
      <c r="C43" s="39">
        <v>1</v>
      </c>
      <c r="D43" s="33">
        <v>723640</v>
      </c>
      <c r="E43" s="33">
        <f t="shared" si="0"/>
        <v>723640</v>
      </c>
    </row>
    <row r="44" spans="2:5" ht="18.75" x14ac:dyDescent="0.25">
      <c r="B44" s="20" t="s">
        <v>27</v>
      </c>
      <c r="C44" s="40"/>
      <c r="D44" s="33"/>
      <c r="E44" s="33">
        <f t="shared" si="0"/>
        <v>0</v>
      </c>
    </row>
    <row r="45" spans="2:5" ht="18.75" x14ac:dyDescent="0.25">
      <c r="B45" s="24" t="s">
        <v>96</v>
      </c>
      <c r="C45" s="31">
        <v>4</v>
      </c>
      <c r="D45" s="33">
        <v>319080</v>
      </c>
      <c r="E45" s="33">
        <f t="shared" si="0"/>
        <v>1276320</v>
      </c>
    </row>
    <row r="46" spans="2:5" ht="18.75" x14ac:dyDescent="0.25">
      <c r="B46" s="24" t="s">
        <v>97</v>
      </c>
      <c r="C46" s="31">
        <v>7</v>
      </c>
      <c r="D46" s="33">
        <v>24930</v>
      </c>
      <c r="E46" s="33">
        <f t="shared" si="0"/>
        <v>174510</v>
      </c>
    </row>
    <row r="47" spans="2:5" ht="37.5" x14ac:dyDescent="0.25">
      <c r="B47" s="24" t="s">
        <v>98</v>
      </c>
      <c r="C47" s="31">
        <v>0</v>
      </c>
      <c r="D47" s="33">
        <v>797690</v>
      </c>
      <c r="E47" s="33">
        <f t="shared" si="0"/>
        <v>0</v>
      </c>
    </row>
    <row r="48" spans="2:5" ht="18.75" x14ac:dyDescent="0.25">
      <c r="B48" s="24" t="s">
        <v>99</v>
      </c>
      <c r="C48" s="31">
        <v>1</v>
      </c>
      <c r="D48" s="33">
        <v>678030</v>
      </c>
      <c r="E48" s="33">
        <f t="shared" si="0"/>
        <v>678030</v>
      </c>
    </row>
    <row r="49" spans="2:5" ht="37.5" x14ac:dyDescent="0.25">
      <c r="B49" s="24" t="s">
        <v>57</v>
      </c>
      <c r="C49" s="31">
        <v>2</v>
      </c>
      <c r="D49" s="33">
        <v>358960</v>
      </c>
      <c r="E49" s="33">
        <f t="shared" si="0"/>
        <v>717920</v>
      </c>
    </row>
    <row r="50" spans="2:5" ht="18.75" x14ac:dyDescent="0.25">
      <c r="B50" s="24" t="s">
        <v>65</v>
      </c>
      <c r="C50" s="31">
        <v>1</v>
      </c>
      <c r="D50" s="33">
        <v>95730</v>
      </c>
      <c r="E50" s="33">
        <f t="shared" si="0"/>
        <v>95730</v>
      </c>
    </row>
    <row r="51" spans="2:5" ht="18.75" x14ac:dyDescent="0.25">
      <c r="B51" s="24" t="s">
        <v>100</v>
      </c>
      <c r="C51" s="31">
        <v>0</v>
      </c>
      <c r="D51" s="33">
        <v>103700</v>
      </c>
      <c r="E51" s="33">
        <f t="shared" si="0"/>
        <v>0</v>
      </c>
    </row>
    <row r="52" spans="2:5" ht="36.75" customHeight="1" x14ac:dyDescent="0.25">
      <c r="B52" s="24" t="s">
        <v>101</v>
      </c>
      <c r="C52" s="31">
        <v>0</v>
      </c>
      <c r="D52" s="33">
        <v>59830</v>
      </c>
      <c r="E52" s="33">
        <f t="shared" si="0"/>
        <v>0</v>
      </c>
    </row>
    <row r="53" spans="2:5" ht="18.75" x14ac:dyDescent="0.25">
      <c r="B53" s="24" t="s">
        <v>102</v>
      </c>
      <c r="C53" s="31">
        <v>1</v>
      </c>
      <c r="D53" s="33">
        <v>119660</v>
      </c>
      <c r="E53" s="33">
        <f t="shared" si="0"/>
        <v>119660</v>
      </c>
    </row>
    <row r="54" spans="2:5" ht="37.5" x14ac:dyDescent="0.25">
      <c r="B54" s="24" t="s">
        <v>103</v>
      </c>
      <c r="C54" s="31">
        <v>2</v>
      </c>
      <c r="D54" s="33">
        <v>251270</v>
      </c>
      <c r="E54" s="33">
        <f t="shared" si="0"/>
        <v>502540</v>
      </c>
    </row>
    <row r="55" spans="2:5" ht="37.5" x14ac:dyDescent="0.25">
      <c r="B55" s="24" t="s">
        <v>104</v>
      </c>
      <c r="C55" s="31">
        <v>0</v>
      </c>
      <c r="D55" s="33">
        <v>67810</v>
      </c>
      <c r="E55" s="33">
        <f t="shared" si="0"/>
        <v>0</v>
      </c>
    </row>
    <row r="56" spans="2:5" ht="22.5" customHeight="1" x14ac:dyDescent="0.25">
      <c r="B56" s="24" t="s">
        <v>105</v>
      </c>
      <c r="C56" s="31">
        <v>0</v>
      </c>
      <c r="D56" s="33">
        <v>59830</v>
      </c>
      <c r="E56" s="33">
        <f t="shared" si="0"/>
        <v>0</v>
      </c>
    </row>
    <row r="57" spans="2:5" ht="18.75" x14ac:dyDescent="0.25">
      <c r="B57" s="24" t="s">
        <v>106</v>
      </c>
      <c r="C57" s="31">
        <v>1</v>
      </c>
      <c r="D57" s="33">
        <v>127630</v>
      </c>
      <c r="E57" s="33">
        <f t="shared" si="0"/>
        <v>127630</v>
      </c>
    </row>
    <row r="58" spans="2:5" ht="18.75" x14ac:dyDescent="0.25">
      <c r="B58" s="24" t="s">
        <v>64</v>
      </c>
      <c r="C58" s="31">
        <v>1</v>
      </c>
      <c r="D58" s="33">
        <v>358960</v>
      </c>
      <c r="E58" s="33">
        <f t="shared" si="0"/>
        <v>358960</v>
      </c>
    </row>
    <row r="59" spans="2:5" ht="27" customHeight="1" x14ac:dyDescent="0.25">
      <c r="B59" s="24" t="s">
        <v>107</v>
      </c>
      <c r="C59" s="31">
        <v>1</v>
      </c>
      <c r="D59" s="33">
        <v>135610</v>
      </c>
      <c r="E59" s="33">
        <f t="shared" si="0"/>
        <v>135610</v>
      </c>
    </row>
    <row r="60" spans="2:5" ht="37.5" x14ac:dyDescent="0.25">
      <c r="B60" s="24" t="s">
        <v>108</v>
      </c>
      <c r="C60" s="31">
        <v>2</v>
      </c>
      <c r="D60" s="33">
        <v>63820</v>
      </c>
      <c r="E60" s="33">
        <f t="shared" si="0"/>
        <v>127640</v>
      </c>
    </row>
    <row r="61" spans="2:5" ht="25.5" customHeight="1" x14ac:dyDescent="0.25">
      <c r="B61" s="24" t="s">
        <v>45</v>
      </c>
      <c r="C61" s="31">
        <v>2</v>
      </c>
      <c r="D61" s="33">
        <v>83760</v>
      </c>
      <c r="E61" s="33">
        <f t="shared" si="0"/>
        <v>167520</v>
      </c>
    </row>
    <row r="62" spans="2:5" ht="18.75" x14ac:dyDescent="0.25">
      <c r="B62" s="24" t="s">
        <v>109</v>
      </c>
      <c r="C62" s="31">
        <v>2</v>
      </c>
      <c r="D62" s="33">
        <v>131620</v>
      </c>
      <c r="E62" s="33">
        <f t="shared" si="0"/>
        <v>263240</v>
      </c>
    </row>
    <row r="63" spans="2:5" ht="18.75" x14ac:dyDescent="0.25">
      <c r="B63" s="20" t="s">
        <v>41</v>
      </c>
      <c r="C63" s="40"/>
      <c r="D63" s="33"/>
      <c r="E63" s="33">
        <f t="shared" si="0"/>
        <v>0</v>
      </c>
    </row>
    <row r="64" spans="2:5" ht="24.75" customHeight="1" x14ac:dyDescent="0.25">
      <c r="B64" s="16" t="s">
        <v>47</v>
      </c>
      <c r="C64" s="40">
        <v>4</v>
      </c>
      <c r="D64" s="33">
        <v>67810</v>
      </c>
      <c r="E64" s="33">
        <f t="shared" si="0"/>
        <v>271240</v>
      </c>
    </row>
    <row r="65" spans="2:5" ht="37.5" x14ac:dyDescent="0.25">
      <c r="B65" s="16" t="s">
        <v>110</v>
      </c>
      <c r="C65" s="40">
        <v>4</v>
      </c>
      <c r="D65" s="33">
        <v>179480</v>
      </c>
      <c r="E65" s="33">
        <f t="shared" si="0"/>
        <v>717920</v>
      </c>
    </row>
    <row r="66" spans="2:5" ht="18.75" customHeight="1" x14ac:dyDescent="0.25">
      <c r="B66" s="16" t="s">
        <v>46</v>
      </c>
      <c r="C66" s="40">
        <v>2</v>
      </c>
      <c r="D66" s="33">
        <v>135610</v>
      </c>
      <c r="E66" s="33">
        <f t="shared" si="0"/>
        <v>271220</v>
      </c>
    </row>
    <row r="67" spans="2:5" ht="37.5" x14ac:dyDescent="0.25">
      <c r="B67" s="20" t="s">
        <v>66</v>
      </c>
      <c r="C67" s="38"/>
      <c r="D67" s="33"/>
      <c r="E67" s="33">
        <f t="shared" si="0"/>
        <v>0</v>
      </c>
    </row>
    <row r="68" spans="2:5" ht="18.75" x14ac:dyDescent="0.25">
      <c r="B68" s="41" t="s">
        <v>29</v>
      </c>
      <c r="C68" s="39">
        <v>1</v>
      </c>
      <c r="D68" s="33">
        <v>62300</v>
      </c>
      <c r="E68" s="33">
        <f t="shared" si="0"/>
        <v>62300</v>
      </c>
    </row>
    <row r="69" spans="2:5" ht="18.75" x14ac:dyDescent="0.25">
      <c r="B69" s="19" t="s">
        <v>48</v>
      </c>
      <c r="C69" s="39">
        <v>7</v>
      </c>
      <c r="D69" s="33">
        <v>13570</v>
      </c>
      <c r="E69" s="33">
        <f t="shared" si="0"/>
        <v>94990</v>
      </c>
    </row>
    <row r="70" spans="2:5" ht="18.75" x14ac:dyDescent="0.25">
      <c r="B70" s="16" t="s">
        <v>49</v>
      </c>
      <c r="C70" s="39">
        <v>7</v>
      </c>
      <c r="D70" s="33">
        <v>25070</v>
      </c>
      <c r="E70" s="33">
        <f t="shared" si="0"/>
        <v>175490</v>
      </c>
    </row>
    <row r="71" spans="2:5" ht="18.75" x14ac:dyDescent="0.25">
      <c r="B71" s="16" t="s">
        <v>50</v>
      </c>
      <c r="C71" s="39">
        <v>1</v>
      </c>
      <c r="D71" s="33">
        <v>25550</v>
      </c>
      <c r="E71" s="33">
        <f t="shared" si="0"/>
        <v>25550</v>
      </c>
    </row>
    <row r="72" spans="2:5" ht="18.75" x14ac:dyDescent="0.25">
      <c r="B72" s="16" t="s">
        <v>51</v>
      </c>
      <c r="C72" s="39">
        <v>1</v>
      </c>
      <c r="D72" s="33">
        <v>44700</v>
      </c>
      <c r="E72" s="33">
        <f t="shared" si="0"/>
        <v>44700</v>
      </c>
    </row>
    <row r="73" spans="2:5" ht="18.75" x14ac:dyDescent="0.3">
      <c r="B73" s="24" t="s">
        <v>67</v>
      </c>
      <c r="C73" s="39">
        <v>0</v>
      </c>
      <c r="D73" s="35">
        <v>242760</v>
      </c>
      <c r="E73" s="33">
        <f t="shared" si="0"/>
        <v>0</v>
      </c>
    </row>
    <row r="74" spans="2:5" ht="21.6" customHeight="1" x14ac:dyDescent="0.25">
      <c r="B74" s="42" t="s">
        <v>9</v>
      </c>
      <c r="C74" s="40"/>
      <c r="D74" s="33"/>
      <c r="E74" s="33">
        <f t="shared" si="0"/>
        <v>0</v>
      </c>
    </row>
    <row r="75" spans="2:5" ht="37.5" x14ac:dyDescent="0.25">
      <c r="B75" s="19" t="s">
        <v>34</v>
      </c>
      <c r="C75" s="37">
        <v>0</v>
      </c>
      <c r="D75" s="33">
        <v>856690</v>
      </c>
      <c r="E75" s="33">
        <f t="shared" si="0"/>
        <v>0</v>
      </c>
    </row>
    <row r="76" spans="2:5" ht="18.75" x14ac:dyDescent="0.3">
      <c r="B76" s="19" t="s">
        <v>52</v>
      </c>
      <c r="C76" s="37">
        <v>1</v>
      </c>
      <c r="D76" s="35">
        <v>310560</v>
      </c>
      <c r="E76" s="33">
        <f t="shared" si="0"/>
        <v>310560</v>
      </c>
    </row>
    <row r="77" spans="2:5" ht="18.75" x14ac:dyDescent="0.25">
      <c r="B77" s="43" t="s">
        <v>68</v>
      </c>
      <c r="C77" s="37"/>
      <c r="D77" s="33"/>
      <c r="E77" s="33">
        <f t="shared" si="0"/>
        <v>0</v>
      </c>
    </row>
    <row r="78" spans="2:5" ht="37.5" x14ac:dyDescent="0.25">
      <c r="B78" s="24" t="s">
        <v>111</v>
      </c>
      <c r="C78" s="37">
        <v>1</v>
      </c>
      <c r="D78" s="33">
        <v>831150</v>
      </c>
      <c r="E78" s="33">
        <f t="shared" si="0"/>
        <v>831150</v>
      </c>
    </row>
    <row r="79" spans="2:5" ht="18.75" x14ac:dyDescent="0.25">
      <c r="B79" s="24" t="s">
        <v>69</v>
      </c>
      <c r="C79" s="37">
        <v>10</v>
      </c>
      <c r="D79" s="33">
        <v>16490</v>
      </c>
      <c r="E79" s="33">
        <f t="shared" ref="E79:E120" si="1">C79*D79</f>
        <v>164900</v>
      </c>
    </row>
    <row r="80" spans="2:5" ht="18.75" x14ac:dyDescent="0.3">
      <c r="B80" s="44" t="s">
        <v>112</v>
      </c>
      <c r="C80" s="37">
        <v>0</v>
      </c>
      <c r="D80" s="35">
        <v>339390</v>
      </c>
      <c r="E80" s="33">
        <f t="shared" si="1"/>
        <v>0</v>
      </c>
    </row>
    <row r="81" spans="2:5" ht="18.75" x14ac:dyDescent="0.25">
      <c r="B81" s="43" t="s">
        <v>71</v>
      </c>
      <c r="C81" s="37"/>
      <c r="D81" s="33"/>
      <c r="E81" s="33">
        <f t="shared" si="1"/>
        <v>0</v>
      </c>
    </row>
    <row r="82" spans="2:5" ht="18.75" x14ac:dyDescent="0.25">
      <c r="B82" s="24" t="s">
        <v>72</v>
      </c>
      <c r="C82" s="37">
        <v>1</v>
      </c>
      <c r="D82" s="33">
        <v>400380</v>
      </c>
      <c r="E82" s="33">
        <f t="shared" si="1"/>
        <v>400380</v>
      </c>
    </row>
    <row r="83" spans="2:5" ht="18.75" x14ac:dyDescent="0.25">
      <c r="B83" s="36" t="s">
        <v>8</v>
      </c>
      <c r="C83" s="37"/>
      <c r="D83" s="33"/>
      <c r="E83" s="33">
        <f t="shared" si="1"/>
        <v>0</v>
      </c>
    </row>
    <row r="84" spans="2:5" ht="18.75" x14ac:dyDescent="0.25">
      <c r="B84" s="16" t="s">
        <v>21</v>
      </c>
      <c r="C84" s="37">
        <v>1</v>
      </c>
      <c r="D84" s="33">
        <v>4220</v>
      </c>
      <c r="E84" s="33">
        <f t="shared" si="1"/>
        <v>4220</v>
      </c>
    </row>
    <row r="85" spans="2:5" ht="24.75" customHeight="1" x14ac:dyDescent="0.25">
      <c r="B85" s="16" t="s">
        <v>22</v>
      </c>
      <c r="C85" s="37">
        <v>1</v>
      </c>
      <c r="D85" s="33">
        <v>4510</v>
      </c>
      <c r="E85" s="33">
        <f t="shared" si="1"/>
        <v>4510</v>
      </c>
    </row>
    <row r="86" spans="2:5" ht="36" customHeight="1" x14ac:dyDescent="0.25">
      <c r="B86" s="16" t="s">
        <v>23</v>
      </c>
      <c r="C86" s="37">
        <v>1</v>
      </c>
      <c r="D86" s="33">
        <v>5880</v>
      </c>
      <c r="E86" s="33">
        <f t="shared" si="1"/>
        <v>5880</v>
      </c>
    </row>
    <row r="87" spans="2:5" ht="18.75" x14ac:dyDescent="0.25">
      <c r="B87" s="16" t="s">
        <v>24</v>
      </c>
      <c r="C87" s="37">
        <v>1</v>
      </c>
      <c r="D87" s="33">
        <v>5140</v>
      </c>
      <c r="E87" s="33">
        <f t="shared" si="1"/>
        <v>5140</v>
      </c>
    </row>
    <row r="88" spans="2:5" ht="18.75" x14ac:dyDescent="0.25">
      <c r="B88" s="16" t="s">
        <v>25</v>
      </c>
      <c r="C88" s="37">
        <v>1</v>
      </c>
      <c r="D88" s="33">
        <v>2000</v>
      </c>
      <c r="E88" s="33">
        <f t="shared" si="1"/>
        <v>2000</v>
      </c>
    </row>
    <row r="89" spans="2:5" ht="18.75" x14ac:dyDescent="0.25">
      <c r="B89" s="19" t="s">
        <v>26</v>
      </c>
      <c r="C89" s="37">
        <v>1</v>
      </c>
      <c r="D89" s="33">
        <v>2000</v>
      </c>
      <c r="E89" s="33">
        <f t="shared" si="1"/>
        <v>2000</v>
      </c>
    </row>
    <row r="90" spans="2:5" ht="18.75" x14ac:dyDescent="0.25">
      <c r="B90" s="24" t="s">
        <v>80</v>
      </c>
      <c r="C90" s="37">
        <v>1</v>
      </c>
      <c r="D90" s="33">
        <v>6130</v>
      </c>
      <c r="E90" s="33">
        <f t="shared" si="1"/>
        <v>6130</v>
      </c>
    </row>
    <row r="91" spans="2:5" ht="18.75" x14ac:dyDescent="0.25">
      <c r="B91" s="20" t="s">
        <v>42</v>
      </c>
      <c r="C91" s="37"/>
      <c r="D91" s="33"/>
      <c r="E91" s="33">
        <f t="shared" si="1"/>
        <v>0</v>
      </c>
    </row>
    <row r="92" spans="2:5" ht="37.5" x14ac:dyDescent="0.25">
      <c r="B92" s="19" t="s">
        <v>83</v>
      </c>
      <c r="C92" s="37">
        <v>1</v>
      </c>
      <c r="D92" s="33">
        <v>15110</v>
      </c>
      <c r="E92" s="33">
        <f t="shared" si="1"/>
        <v>15110</v>
      </c>
    </row>
    <row r="93" spans="2:5" ht="37.5" x14ac:dyDescent="0.25">
      <c r="B93" s="19" t="s">
        <v>84</v>
      </c>
      <c r="C93" s="37">
        <v>0</v>
      </c>
      <c r="D93" s="33">
        <v>15110</v>
      </c>
      <c r="E93" s="33">
        <f t="shared" si="1"/>
        <v>0</v>
      </c>
    </row>
    <row r="94" spans="2:5" ht="37.5" x14ac:dyDescent="0.25">
      <c r="B94" s="19" t="s">
        <v>85</v>
      </c>
      <c r="C94" s="37">
        <v>1</v>
      </c>
      <c r="D94" s="33">
        <v>15110</v>
      </c>
      <c r="E94" s="33">
        <f t="shared" si="1"/>
        <v>15110</v>
      </c>
    </row>
    <row r="95" spans="2:5" ht="37.5" x14ac:dyDescent="0.25">
      <c r="B95" s="19" t="s">
        <v>86</v>
      </c>
      <c r="C95" s="37">
        <v>0</v>
      </c>
      <c r="D95" s="33">
        <v>15110</v>
      </c>
      <c r="E95" s="33">
        <f t="shared" si="1"/>
        <v>0</v>
      </c>
    </row>
    <row r="96" spans="2:5" ht="37.5" x14ac:dyDescent="0.25">
      <c r="B96" s="19" t="s">
        <v>89</v>
      </c>
      <c r="C96" s="37">
        <v>1</v>
      </c>
      <c r="D96" s="33">
        <v>15110</v>
      </c>
      <c r="E96" s="33">
        <f t="shared" si="1"/>
        <v>15110</v>
      </c>
    </row>
    <row r="97" spans="2:5" ht="37.5" x14ac:dyDescent="0.25">
      <c r="B97" s="19" t="s">
        <v>90</v>
      </c>
      <c r="C97" s="37">
        <v>0</v>
      </c>
      <c r="D97" s="33">
        <v>15110</v>
      </c>
      <c r="E97" s="33">
        <f t="shared" si="1"/>
        <v>0</v>
      </c>
    </row>
    <row r="98" spans="2:5" ht="37.5" x14ac:dyDescent="0.25">
      <c r="B98" s="19" t="s">
        <v>91</v>
      </c>
      <c r="C98" s="37">
        <v>1</v>
      </c>
      <c r="D98" s="33">
        <v>15110</v>
      </c>
      <c r="E98" s="33">
        <f t="shared" si="1"/>
        <v>15110</v>
      </c>
    </row>
    <row r="99" spans="2:5" ht="37.5" x14ac:dyDescent="0.25">
      <c r="B99" s="19" t="s">
        <v>92</v>
      </c>
      <c r="C99" s="37">
        <v>0</v>
      </c>
      <c r="D99" s="33">
        <v>15110</v>
      </c>
      <c r="E99" s="33">
        <f t="shared" si="1"/>
        <v>0</v>
      </c>
    </row>
    <row r="100" spans="2:5" ht="37.5" x14ac:dyDescent="0.25">
      <c r="B100" s="19" t="s">
        <v>93</v>
      </c>
      <c r="C100" s="37">
        <v>1</v>
      </c>
      <c r="D100" s="33">
        <v>15110</v>
      </c>
      <c r="E100" s="33">
        <f t="shared" si="1"/>
        <v>15110</v>
      </c>
    </row>
    <row r="101" spans="2:5" ht="37.5" x14ac:dyDescent="0.25">
      <c r="B101" s="19" t="s">
        <v>94</v>
      </c>
      <c r="C101" s="37">
        <v>0</v>
      </c>
      <c r="D101" s="33">
        <v>15110</v>
      </c>
      <c r="E101" s="33">
        <f t="shared" si="1"/>
        <v>0</v>
      </c>
    </row>
    <row r="102" spans="2:5" ht="37.5" x14ac:dyDescent="0.25">
      <c r="B102" s="19" t="s">
        <v>87</v>
      </c>
      <c r="C102" s="37">
        <v>1</v>
      </c>
      <c r="D102" s="33">
        <v>30020</v>
      </c>
      <c r="E102" s="33">
        <f t="shared" si="1"/>
        <v>30020</v>
      </c>
    </row>
    <row r="103" spans="2:5" ht="37.5" x14ac:dyDescent="0.25">
      <c r="B103" s="19" t="s">
        <v>88</v>
      </c>
      <c r="C103" s="37">
        <v>0</v>
      </c>
      <c r="D103" s="33">
        <v>30020</v>
      </c>
      <c r="E103" s="33">
        <f t="shared" si="1"/>
        <v>0</v>
      </c>
    </row>
    <row r="104" spans="2:5" ht="18.75" x14ac:dyDescent="0.25">
      <c r="B104" s="19" t="s">
        <v>82</v>
      </c>
      <c r="C104" s="37">
        <v>1</v>
      </c>
      <c r="D104" s="33">
        <v>28550</v>
      </c>
      <c r="E104" s="33">
        <f t="shared" si="1"/>
        <v>28550</v>
      </c>
    </row>
    <row r="105" spans="2:5" ht="23.25" customHeight="1" x14ac:dyDescent="0.25">
      <c r="B105" s="36" t="s">
        <v>5</v>
      </c>
      <c r="C105" s="37"/>
      <c r="D105" s="33"/>
      <c r="E105" s="33">
        <f t="shared" si="1"/>
        <v>0</v>
      </c>
    </row>
    <row r="106" spans="2:5" ht="18.75" x14ac:dyDescent="0.25">
      <c r="B106" s="16" t="s">
        <v>15</v>
      </c>
      <c r="C106" s="39">
        <v>1</v>
      </c>
      <c r="D106" s="33">
        <v>22780</v>
      </c>
      <c r="E106" s="33">
        <f t="shared" si="1"/>
        <v>22780</v>
      </c>
    </row>
    <row r="107" spans="2:5" ht="18.75" x14ac:dyDescent="0.3">
      <c r="B107" s="16" t="s">
        <v>16</v>
      </c>
      <c r="C107" s="45">
        <v>1</v>
      </c>
      <c r="D107" s="35">
        <v>2480</v>
      </c>
      <c r="E107" s="33">
        <f t="shared" si="1"/>
        <v>2480</v>
      </c>
    </row>
    <row r="108" spans="2:5" ht="18.75" x14ac:dyDescent="0.25">
      <c r="B108" s="21" t="s">
        <v>20</v>
      </c>
      <c r="C108" s="39">
        <v>3</v>
      </c>
      <c r="D108" s="33">
        <v>124</v>
      </c>
      <c r="E108" s="33">
        <f t="shared" si="1"/>
        <v>372</v>
      </c>
    </row>
    <row r="109" spans="2:5" ht="18.75" x14ac:dyDescent="0.3">
      <c r="B109" s="19" t="s">
        <v>7</v>
      </c>
      <c r="C109" s="39">
        <v>1</v>
      </c>
      <c r="D109" s="35">
        <v>1869</v>
      </c>
      <c r="E109" s="33">
        <f t="shared" si="1"/>
        <v>1869</v>
      </c>
    </row>
    <row r="110" spans="2:5" ht="18.75" x14ac:dyDescent="0.25">
      <c r="B110" s="25" t="s">
        <v>77</v>
      </c>
      <c r="C110" s="39">
        <v>3</v>
      </c>
      <c r="D110" s="33">
        <v>4993</v>
      </c>
      <c r="E110" s="33">
        <f t="shared" si="1"/>
        <v>14979</v>
      </c>
    </row>
    <row r="111" spans="2:5" ht="18.75" x14ac:dyDescent="0.25">
      <c r="B111" s="25" t="s">
        <v>78</v>
      </c>
      <c r="C111" s="39">
        <v>2</v>
      </c>
      <c r="D111" s="33">
        <v>9670</v>
      </c>
      <c r="E111" s="33">
        <f t="shared" si="1"/>
        <v>19340</v>
      </c>
    </row>
    <row r="112" spans="2:5" ht="18.75" x14ac:dyDescent="0.25">
      <c r="B112" s="25" t="s">
        <v>35</v>
      </c>
      <c r="C112" s="39">
        <v>5</v>
      </c>
      <c r="D112" s="33">
        <v>3060</v>
      </c>
      <c r="E112" s="33">
        <f t="shared" si="1"/>
        <v>15300</v>
      </c>
    </row>
    <row r="113" spans="2:6" s="9" customFormat="1" ht="20.25" customHeight="1" x14ac:dyDescent="0.25">
      <c r="B113" s="25" t="s">
        <v>70</v>
      </c>
      <c r="C113" s="39">
        <v>5</v>
      </c>
      <c r="D113" s="33">
        <v>5637</v>
      </c>
      <c r="E113" s="33">
        <f t="shared" si="1"/>
        <v>28185</v>
      </c>
    </row>
    <row r="114" spans="2:6" s="9" customFormat="1" ht="18.75" x14ac:dyDescent="0.25">
      <c r="B114" s="19" t="s">
        <v>17</v>
      </c>
      <c r="C114" s="39">
        <v>2</v>
      </c>
      <c r="D114" s="33">
        <v>240</v>
      </c>
      <c r="E114" s="33">
        <f t="shared" si="1"/>
        <v>480</v>
      </c>
    </row>
    <row r="115" spans="2:6" s="9" customFormat="1" ht="18.75" x14ac:dyDescent="0.25">
      <c r="B115" s="22" t="s">
        <v>73</v>
      </c>
      <c r="C115" s="39">
        <v>3</v>
      </c>
      <c r="D115" s="33">
        <v>370</v>
      </c>
      <c r="E115" s="33">
        <f t="shared" si="1"/>
        <v>1110</v>
      </c>
    </row>
    <row r="116" spans="2:6" ht="18.75" x14ac:dyDescent="0.3">
      <c r="B116" s="23" t="s">
        <v>54</v>
      </c>
      <c r="C116" s="26"/>
      <c r="D116" s="33"/>
      <c r="E116" s="33">
        <f t="shared" si="1"/>
        <v>0</v>
      </c>
    </row>
    <row r="117" spans="2:6" ht="18.75" x14ac:dyDescent="0.25">
      <c r="B117" s="17" t="s">
        <v>32</v>
      </c>
      <c r="C117" s="27">
        <v>1</v>
      </c>
      <c r="D117" s="33">
        <v>104750</v>
      </c>
      <c r="E117" s="33">
        <f t="shared" si="1"/>
        <v>104750</v>
      </c>
    </row>
    <row r="118" spans="2:6" ht="18.75" x14ac:dyDescent="0.25">
      <c r="B118" s="17" t="s">
        <v>43</v>
      </c>
      <c r="C118" s="27">
        <v>1</v>
      </c>
      <c r="D118" s="33">
        <v>73530</v>
      </c>
      <c r="E118" s="33">
        <f t="shared" si="1"/>
        <v>73530</v>
      </c>
    </row>
    <row r="119" spans="2:6" ht="18.75" x14ac:dyDescent="0.25">
      <c r="B119" s="25" t="s">
        <v>76</v>
      </c>
      <c r="C119" s="27">
        <v>0</v>
      </c>
      <c r="D119" s="33">
        <v>2250</v>
      </c>
      <c r="E119" s="33">
        <f t="shared" si="1"/>
        <v>0</v>
      </c>
    </row>
    <row r="120" spans="2:6" ht="18.75" x14ac:dyDescent="0.25">
      <c r="B120" s="17" t="s">
        <v>6</v>
      </c>
      <c r="C120" s="27">
        <v>1</v>
      </c>
      <c r="D120" s="33">
        <v>157130</v>
      </c>
      <c r="E120" s="33">
        <f t="shared" si="1"/>
        <v>157130</v>
      </c>
    </row>
    <row r="121" spans="2:6" s="2" customFormat="1" ht="18.75" x14ac:dyDescent="0.3">
      <c r="B121" s="5" t="s">
        <v>2</v>
      </c>
      <c r="C121" s="28"/>
      <c r="D121" s="6"/>
      <c r="E121" s="34">
        <f>SUM(E15:E120)</f>
        <v>15682965</v>
      </c>
    </row>
    <row r="124" spans="2:6" ht="15.75" thickBot="1" x14ac:dyDescent="0.3"/>
    <row r="125" spans="2:6" ht="16.5" thickBot="1" x14ac:dyDescent="0.3">
      <c r="B125" s="47" t="s">
        <v>114</v>
      </c>
      <c r="C125" s="48"/>
      <c r="D125" s="48"/>
      <c r="E125" s="49"/>
    </row>
    <row r="127" spans="2:6" ht="15.75" x14ac:dyDescent="0.25">
      <c r="B127" s="54" t="s">
        <v>115</v>
      </c>
      <c r="C127" s="54"/>
      <c r="D127" s="54"/>
      <c r="E127" s="54"/>
      <c r="F127" s="54"/>
    </row>
  </sheetData>
  <mergeCells count="5">
    <mergeCell ref="B8:C9"/>
    <mergeCell ref="B125:E125"/>
    <mergeCell ref="B12:E12"/>
    <mergeCell ref="B10:E10"/>
    <mergeCell ref="B127:F127"/>
  </mergeCells>
  <pageMargins left="0.51181102362204722" right="0.51181102362204722" top="0.55118110236220474" bottom="0.55118110236220474" header="0.31496062992125984" footer="0.31496062992125984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2023-02-17T12:13:36Z</cp:lastPrinted>
  <dcterms:created xsi:type="dcterms:W3CDTF">2018-12-15T12:25:48Z</dcterms:created>
  <dcterms:modified xsi:type="dcterms:W3CDTF">2026-04-16T08:12:18Z</dcterms:modified>
</cp:coreProperties>
</file>