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CFFC4191-7FCB-41DC-B6EC-3936C7F73B0F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ТЕХ МА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15" i="1" l="1"/>
  <c r="E210" i="1" l="1"/>
</calcChain>
</file>

<file path=xl/sharedStrings.xml><?xml version="1.0" encoding="utf-8"?>
<sst xmlns="http://schemas.openxmlformats.org/spreadsheetml/2006/main" count="205" uniqueCount="205">
  <si>
    <t>Наименование</t>
  </si>
  <si>
    <t xml:space="preserve">Кол-во </t>
  </si>
  <si>
    <t>ИТОГО СУММА:</t>
  </si>
  <si>
    <t>Шкаф для одежды</t>
  </si>
  <si>
    <t>Технические средства обучения</t>
  </si>
  <si>
    <t xml:space="preserve">Web-камера </t>
  </si>
  <si>
    <t>Коврик для мыши</t>
  </si>
  <si>
    <t>Дополнительное оборудование</t>
  </si>
  <si>
    <t>Аптечка с принадлежностями</t>
  </si>
  <si>
    <t>Затраты по доставке, обучению и монтажу</t>
  </si>
  <si>
    <t>Монтажные работы</t>
  </si>
  <si>
    <t>Установка, подключение, проверка ТСО</t>
  </si>
  <si>
    <t>Корзина для мусора</t>
  </si>
  <si>
    <t>МФУ А-4 лазерное ч/б</t>
  </si>
  <si>
    <t xml:space="preserve">Мебель </t>
  </si>
  <si>
    <t>Табурет рабочий поворотный</t>
  </si>
  <si>
    <t>Шкаф полуоткрытый</t>
  </si>
  <si>
    <t xml:space="preserve">Программное обеспечение </t>
  </si>
  <si>
    <t>Лента измерительная 1 метр</t>
  </si>
  <si>
    <t>Набор надфилей алмазных 10 шт</t>
  </si>
  <si>
    <t xml:space="preserve">Напильник плоский </t>
  </si>
  <si>
    <t xml:space="preserve">Плоскогубцы </t>
  </si>
  <si>
    <t>Щетка сметка</t>
  </si>
  <si>
    <t xml:space="preserve">Ящик для хранения инструментов </t>
  </si>
  <si>
    <t>Гравер электрический с набором мини-насадок 172 предмета</t>
  </si>
  <si>
    <t>Комплект расходных материалов для гравировальных станков 60*40</t>
  </si>
  <si>
    <t>Лобзик электрический</t>
  </si>
  <si>
    <t>Фен технический</t>
  </si>
  <si>
    <t>Средства защиты:</t>
  </si>
  <si>
    <t>Нарукавники брезентовые</t>
  </si>
  <si>
    <t>Перчатки х/б плотной вязки пара</t>
  </si>
  <si>
    <t>Фартук брезентовый</t>
  </si>
  <si>
    <t>Подставка под гравировальный станок 1100х850х450 мм</t>
  </si>
  <si>
    <t>Микрофонно-телефонная гарнитура</t>
  </si>
  <si>
    <t>Ноутбук 15,6", без ОС, 4-х ядерный</t>
  </si>
  <si>
    <t>Удлинитель 4 розетки 10 метров</t>
  </si>
  <si>
    <t>Линейка металлическая 100см</t>
  </si>
  <si>
    <t>Молоток слесарный 200гр</t>
  </si>
  <si>
    <t xml:space="preserve">Напильник круглый </t>
  </si>
  <si>
    <t xml:space="preserve">Напильник трехгранный </t>
  </si>
  <si>
    <t xml:space="preserve">Отвертка крестообразная </t>
  </si>
  <si>
    <t xml:space="preserve">Отвертка плоская </t>
  </si>
  <si>
    <t>Пинцет металлический в наборе 2 штуки</t>
  </si>
  <si>
    <t>Тиски слесарные поворотные 125мм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</si>
  <si>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</si>
  <si>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</si>
  <si>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</si>
  <si>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Плечики для верхней одежды пластиковые</t>
  </si>
  <si>
    <t>Доставка оборудования</t>
  </si>
  <si>
    <t xml:space="preserve">Щиток защитный лицевой </t>
  </si>
  <si>
    <t xml:space="preserve">Крышка для лотков </t>
  </si>
  <si>
    <t xml:space="preserve">Лоток пластиковый 312*427*75 </t>
  </si>
  <si>
    <t>Доска маркерная настенная лакированная поверхность 170x100см</t>
  </si>
  <si>
    <t xml:space="preserve">Кресло пластиковое сиденье </t>
  </si>
  <si>
    <t xml:space="preserve">Верстачный держатель для инструмента </t>
  </si>
  <si>
    <t xml:space="preserve">Верстачный держатель для ключей </t>
  </si>
  <si>
    <t>Верстачный крючок металлический 5см в наборе 10 штук</t>
  </si>
  <si>
    <t>Подставка под чиллер охлаждения для гравировального станка</t>
  </si>
  <si>
    <t>Системный блок i5, без ПО</t>
  </si>
  <si>
    <t>Станки и оборудование:</t>
  </si>
  <si>
    <t>Вода дистиллированная 5л</t>
  </si>
  <si>
    <t>Дрель шуруповерт аккумуляторная</t>
  </si>
  <si>
    <t xml:space="preserve">Дрель электрическая </t>
  </si>
  <si>
    <t>Набор для изготовления ручек</t>
  </si>
  <si>
    <t>Набор заготовок для солонки и перечницы</t>
  </si>
  <si>
    <t xml:space="preserve">Набор заготовок для творчества </t>
  </si>
  <si>
    <t>Набор заготовок для чашки для яиц</t>
  </si>
  <si>
    <t>Пила торцовочная мини</t>
  </si>
  <si>
    <t>Пила циркулярная мини</t>
  </si>
  <si>
    <t>Пылесос технический</t>
  </si>
  <si>
    <t>Реноватор</t>
  </si>
  <si>
    <t>Рубанок электрический</t>
  </si>
  <si>
    <t xml:space="preserve">Станок токарный по металлу  </t>
  </si>
  <si>
    <t xml:space="preserve">Электроточило </t>
  </si>
  <si>
    <t>Проектная STEM-лаборатория</t>
  </si>
  <si>
    <t>Ватман</t>
  </si>
  <si>
    <t>Клей ПВА 85гр</t>
  </si>
  <si>
    <t>Краски акриловые в наборе 6 цветов</t>
  </si>
  <si>
    <t>Краскопульт</t>
  </si>
  <si>
    <t>Набор брусков деревянных 14 штук</t>
  </si>
  <si>
    <t xml:space="preserve">Набор из 5 классных чертежных инструментов </t>
  </si>
  <si>
    <t>Набор саморезов по дереву и металлу</t>
  </si>
  <si>
    <t>Прибор для выжигания по дереву</t>
  </si>
  <si>
    <t>Скотч малярный 40мм</t>
  </si>
  <si>
    <t>Суперклей 3гр</t>
  </si>
  <si>
    <t xml:space="preserve">Конструктор металлический Школьный №3 160 элементов </t>
  </si>
  <si>
    <t>Инструмент</t>
  </si>
  <si>
    <t xml:space="preserve">Аппарат для сварки пластиковых труб </t>
  </si>
  <si>
    <t>Брусок наждачный</t>
  </si>
  <si>
    <t>Вантуз</t>
  </si>
  <si>
    <t xml:space="preserve">Долото-стамеска   8мм </t>
  </si>
  <si>
    <t xml:space="preserve">Долото-стамеска 16мм </t>
  </si>
  <si>
    <t>Зажим ручной</t>
  </si>
  <si>
    <t xml:space="preserve">Заклепки 3,2 х 8 мм, 50 шт </t>
  </si>
  <si>
    <t>Заклепочник</t>
  </si>
  <si>
    <t xml:space="preserve">Зубило </t>
  </si>
  <si>
    <t xml:space="preserve">Кернер </t>
  </si>
  <si>
    <t xml:space="preserve">Киянка резиновая </t>
  </si>
  <si>
    <t xml:space="preserve">Клещи </t>
  </si>
  <si>
    <t>Ключ трубный рычажный КТР-0</t>
  </si>
  <si>
    <t xml:space="preserve">Кусачки боковые </t>
  </si>
  <si>
    <t>Лобзик</t>
  </si>
  <si>
    <t>Линейка металлическая 30см</t>
  </si>
  <si>
    <t>Молоток слесарный 400гр</t>
  </si>
  <si>
    <t xml:space="preserve">Набор ключей рожковых 6-24 мм </t>
  </si>
  <si>
    <t xml:space="preserve">Набор метчиков и плашек  </t>
  </si>
  <si>
    <t xml:space="preserve">Напильник квадратный </t>
  </si>
  <si>
    <t>Нож канцелярский 18мм</t>
  </si>
  <si>
    <t xml:space="preserve">Ножницы по металлу 250мм </t>
  </si>
  <si>
    <t>Ножовка по дереву 400мм</t>
  </si>
  <si>
    <t>Ножовка по металлу 300мм</t>
  </si>
  <si>
    <t>Отвертка индикаторная</t>
  </si>
  <si>
    <t>Отвертки в наборе 4 предмета (2 крестообразные+2 плоские)</t>
  </si>
  <si>
    <t>Полотна к ножовке по металлу 300мм набор 36шт</t>
  </si>
  <si>
    <t>Рубанок одинарник металлический</t>
  </si>
  <si>
    <t>Рулетка 3 метра</t>
  </si>
  <si>
    <t>Сверла в наборе по дереву 5 шт</t>
  </si>
  <si>
    <t>Сверла в наборе по металлу 13шт</t>
  </si>
  <si>
    <t>Стусло 300 х 60 мм пластиковое с пилой</t>
  </si>
  <si>
    <t xml:space="preserve">Тиски трубные </t>
  </si>
  <si>
    <t>Длинногубцы</t>
  </si>
  <si>
    <t>Трос для прочистки труб</t>
  </si>
  <si>
    <t>Трубогиб для труб из металлопластика и мягких металлов</t>
  </si>
  <si>
    <t xml:space="preserve">Труборез для металлопластиковых труб для работы одной рукой d=42 мм </t>
  </si>
  <si>
    <t>Угольник 300мм металлический</t>
  </si>
  <si>
    <t xml:space="preserve">Хомут сантехнический д/труб </t>
  </si>
  <si>
    <t>Штангенциркуль</t>
  </si>
  <si>
    <t>Стенды</t>
  </si>
  <si>
    <t xml:space="preserve">Стенд Правила техники безопасности при обработке древесины и металла 0,7х1м КАЗ/РУС </t>
  </si>
  <si>
    <t xml:space="preserve">Щит электроснабжения </t>
  </si>
  <si>
    <t>ПО Science Learning Engineering Materials &amp; Processes</t>
  </si>
  <si>
    <t>МАСТЕРСКИЕ ТЕХНОЛОГИИ МАЛЬЧИКИ</t>
  </si>
  <si>
    <t xml:space="preserve">Шкаф металлический инструментальный </t>
  </si>
  <si>
    <t>Стеллаж металлический 1551х530х2000мм 5 полок</t>
  </si>
  <si>
    <t>Верстачный экран защитный ВП-Э/Э-1</t>
  </si>
  <si>
    <t>Верстачный экран защитный П-4Т/Э-1.6</t>
  </si>
  <si>
    <t>Маршрутизатор</t>
  </si>
  <si>
    <t>Набор резцов 8х8 для токарного станка</t>
  </si>
  <si>
    <t>Набор сверл для сверлильного станка</t>
  </si>
  <si>
    <t>Набор компонентов для технического творчества учащихся</t>
  </si>
  <si>
    <t>Ножницы канцелярские</t>
  </si>
  <si>
    <t>Кусачки для точных работ 115мм</t>
  </si>
  <si>
    <t>Отвертки в наборе для точечных работ 45 предметов</t>
  </si>
  <si>
    <t>Оборудование для паяльных работ</t>
  </si>
  <si>
    <t>Браслет антистатический</t>
  </si>
  <si>
    <t>Держатель Третья рука с лупой х2,5</t>
  </si>
  <si>
    <t>Дымоуловитель</t>
  </si>
  <si>
    <t>Канифоль сосновая марки А</t>
  </si>
  <si>
    <t>Кисточка стекловолоконная для флюса 3мм</t>
  </si>
  <si>
    <t>Коврик силиконовый для пайки</t>
  </si>
  <si>
    <t xml:space="preserve">Оловоотсос </t>
  </si>
  <si>
    <t xml:space="preserve">Паяльная станция 2в1 с цифровым дисплеем 150-500°С </t>
  </si>
  <si>
    <t>Подставка под паяльник металл</t>
  </si>
  <si>
    <t xml:space="preserve">Припой без канифоли </t>
  </si>
  <si>
    <t xml:space="preserve">Припой с канифолью </t>
  </si>
  <si>
    <t xml:space="preserve">Флюс ЛТИ-120 </t>
  </si>
  <si>
    <t>Мышь проводная</t>
  </si>
  <si>
    <t xml:space="preserve">Патрон трехкулачковый с запасными губками для станка Unimat 1 </t>
  </si>
  <si>
    <t>Клавиатура+мышь проводные</t>
  </si>
  <si>
    <t>Табурет деревянный</t>
  </si>
  <si>
    <t>Полотна для лобзика (20шт)</t>
  </si>
  <si>
    <t xml:space="preserve">Стенд Правила техники безопасности при выполнении паяльных работ 0,7х1м КАЗ/РУС </t>
  </si>
  <si>
    <t>Верстак универсальный бестумбовый (столешница -сосновый щит)</t>
  </si>
  <si>
    <t>Станок лазерный гравировальный 40х60 в комплекте</t>
  </si>
  <si>
    <t>Сетевой фильтр 5 розеток, 5 метров</t>
  </si>
  <si>
    <t>Подставка под станки с двумя полками 1200х600х800мм</t>
  </si>
  <si>
    <t>Подставка под станки с полкой 1200х600х800мм</t>
  </si>
  <si>
    <t>Стол однотумбовый модерн</t>
  </si>
  <si>
    <t xml:space="preserve">Стул полипропилен </t>
  </si>
  <si>
    <t>Картридж-тонер для ч/б МФУ</t>
  </si>
  <si>
    <t>ПО Win Pro 11 Upgrade</t>
  </si>
  <si>
    <t xml:space="preserve">Станок деревообрабатывающий  </t>
  </si>
  <si>
    <t>Станок сверлильный по металлу и дереву</t>
  </si>
  <si>
    <t>Набор резцов для деревообрабатывающего станка</t>
  </si>
  <si>
    <t xml:space="preserve">Чиллер охлаждения </t>
  </si>
  <si>
    <t>Кисти в наборе синтетика</t>
  </si>
  <si>
    <t>Мультиметр цифровой мини</t>
  </si>
  <si>
    <t>Осциллограф двухканальный</t>
  </si>
  <si>
    <t xml:space="preserve">Паяльник с керамическим нагревателем, долговечное жало 220В/40Вт </t>
  </si>
  <si>
    <t>Плакаты Безопасность труда при деревообработке 60х90см 5 шт.</t>
  </si>
  <si>
    <t>Плакаты Слесарное дело 60х90см 30 шт.</t>
  </si>
  <si>
    <t>Плакаты Техника безопасности при работе на металлообрабатывающих станках 5 шт.</t>
  </si>
  <si>
    <t>Маркер по доске (набор 4 цвета)</t>
  </si>
  <si>
    <t>Монтаж линолеум,  кв.м</t>
  </si>
  <si>
    <t>Цена ОПТ</t>
  </si>
  <si>
    <t>Сумма ОПТ</t>
  </si>
  <si>
    <t>Монитор 23,8" белый</t>
  </si>
  <si>
    <t>Стол компьютерный LOFT 1200х600</t>
  </si>
  <si>
    <t xml:space="preserve">Тумба лабораторная на колесах с выдвижными ящиками </t>
  </si>
  <si>
    <t>Верстак слесарный двухтумбовый металлический длина П-4Т/Э-1.6 длина 1600 мм</t>
  </si>
  <si>
    <t>Верстак слесарный с подвесной тумбой металлический длина ВП-Э длина 1000мм</t>
  </si>
  <si>
    <t xml:space="preserve">Верстачная полка укороченная </t>
  </si>
  <si>
    <t xml:space="preserve">Стол ученический 2-местный, нерегулируемый 6 р.гр. </t>
  </si>
  <si>
    <t>Акустическая система 2.0   6Вт</t>
  </si>
  <si>
    <t>ПО CorelDRAW Graphics Suite Education Perpetual License бессрочная (для одного пользователя)</t>
  </si>
  <si>
    <t>ПО Office LTSC Professional Plus (постоянный ключ)</t>
  </si>
  <si>
    <t>Стабилизатор напряжения 1500Вт</t>
  </si>
  <si>
    <t>Станок модульный Unimat 1 Basic 4в1</t>
  </si>
  <si>
    <t>Станок модульный Unimat 1 Classic1 6х1</t>
  </si>
  <si>
    <t>Источник питания 0-30V-3A 90W</t>
  </si>
  <si>
    <t xml:space="preserve">Канифоль жидкая с кисточкой 20 мл </t>
  </si>
  <si>
    <t xml:space="preserve">Очки защитные </t>
  </si>
  <si>
    <t>12 марта 2026 года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</si>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</sst>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8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10" fillId="0" borderId="1" xfId="0" applyFont="1" applyBorder="1"/>
    <xf numFmtId="4" fontId="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/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/>
    <xf numFmtId="0" fontId="11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3" borderId="0" xfId="0" applyFont="1" applyFill="1"/>
    <xf numFmtId="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wrapText="1"/>
    </xf>
    <xf numFmtId="0" fontId="1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4" fontId="17" fillId="0" borderId="1" xfId="0" applyNumberFormat="1" applyFont="1" applyBorder="1"/>
    <xf numFmtId="0" fontId="11" fillId="3" borderId="1" xfId="0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1241561</xdr:colOff>
      <xdr:row>7</xdr:row>
      <xdr:rowOff>221512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86BAA6-9633-4A15-9AE6-46AAEB83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F216"/>
  <sheetViews>
    <sheetView tabSelected="1" topLeftCell="B202" zoomScale="86" zoomScaleNormal="86" workbookViewId="0">
      <selection activeCell="E222" sqref="E222"/>
    </sheetView>
  </sheetViews>
  <sheetFormatPr defaultColWidth="9.140625" defaultRowHeight="15" x14ac:dyDescent="0.25"/>
  <cols>
    <col min="1" max="1" width="6.140625" style="1" customWidth="1"/>
    <col min="2" max="2" width="59" style="3" customWidth="1"/>
    <col min="3" max="3" width="7.7109375" style="38" customWidth="1"/>
    <col min="4" max="4" width="16.85546875" style="28" customWidth="1"/>
    <col min="5" max="5" width="18.7109375" style="28" customWidth="1"/>
    <col min="6" max="16384" width="9.140625" style="1"/>
  </cols>
  <sheetData>
    <row r="8" spans="2:5" ht="33" customHeight="1" x14ac:dyDescent="0.25"/>
    <row r="9" spans="2:5" ht="23.45" customHeight="1" x14ac:dyDescent="0.25"/>
    <row r="10" spans="2:5" ht="15.75" customHeight="1" x14ac:dyDescent="0.25">
      <c r="B10" s="53" t="s">
        <v>202</v>
      </c>
      <c r="C10" s="53"/>
      <c r="D10" s="53"/>
      <c r="E10" s="53"/>
    </row>
    <row r="11" spans="2:5" ht="18.75" customHeight="1" x14ac:dyDescent="0.35">
      <c r="D11" s="29"/>
      <c r="E11" s="30"/>
    </row>
    <row r="12" spans="2:5" ht="20.25" x14ac:dyDescent="0.25">
      <c r="B12" s="54" t="s">
        <v>131</v>
      </c>
      <c r="C12" s="55"/>
      <c r="D12" s="55"/>
      <c r="E12" s="56"/>
    </row>
    <row r="13" spans="2:5" s="4" customFormat="1" ht="37.5" x14ac:dyDescent="0.2">
      <c r="B13" s="11" t="s">
        <v>0</v>
      </c>
      <c r="C13" s="39" t="s">
        <v>1</v>
      </c>
      <c r="D13" s="37" t="s">
        <v>184</v>
      </c>
      <c r="E13" s="37" t="s">
        <v>185</v>
      </c>
    </row>
    <row r="14" spans="2:5" s="4" customFormat="1" ht="18.75" x14ac:dyDescent="0.3">
      <c r="B14" s="12" t="s">
        <v>17</v>
      </c>
      <c r="C14" s="46"/>
      <c r="D14" s="31"/>
      <c r="E14" s="31"/>
    </row>
    <row r="15" spans="2:5" s="4" customFormat="1" ht="37.5" x14ac:dyDescent="0.2">
      <c r="B15" s="24" t="s">
        <v>130</v>
      </c>
      <c r="C15" s="47">
        <v>1</v>
      </c>
      <c r="D15" s="36">
        <v>95830</v>
      </c>
      <c r="E15" s="36">
        <f>C15*D15</f>
        <v>95830</v>
      </c>
    </row>
    <row r="16" spans="2:5" s="2" customFormat="1" ht="18.75" x14ac:dyDescent="0.3">
      <c r="B16" s="12" t="s">
        <v>14</v>
      </c>
      <c r="C16" s="46"/>
      <c r="D16" s="36"/>
      <c r="E16" s="36">
        <f t="shared" ref="E16:E79" si="0">C16*D16</f>
        <v>0</v>
      </c>
    </row>
    <row r="17" spans="2:5" s="27" customFormat="1" ht="37.5" x14ac:dyDescent="0.2">
      <c r="B17" s="13" t="s">
        <v>189</v>
      </c>
      <c r="C17" s="48">
        <v>1</v>
      </c>
      <c r="D17" s="36">
        <v>235380</v>
      </c>
      <c r="E17" s="36">
        <f t="shared" si="0"/>
        <v>235380</v>
      </c>
    </row>
    <row r="18" spans="2:5" s="2" customFormat="1" ht="37.5" x14ac:dyDescent="0.2">
      <c r="B18" s="13" t="s">
        <v>190</v>
      </c>
      <c r="C18" s="48">
        <v>6</v>
      </c>
      <c r="D18" s="36">
        <v>95320</v>
      </c>
      <c r="E18" s="36">
        <f t="shared" si="0"/>
        <v>571920</v>
      </c>
    </row>
    <row r="19" spans="2:5" ht="37.5" x14ac:dyDescent="0.25">
      <c r="B19" s="13" t="s">
        <v>162</v>
      </c>
      <c r="C19" s="48">
        <v>6</v>
      </c>
      <c r="D19" s="36">
        <v>172950</v>
      </c>
      <c r="E19" s="36">
        <f t="shared" si="0"/>
        <v>1037700</v>
      </c>
    </row>
    <row r="20" spans="2:5" ht="18.75" x14ac:dyDescent="0.25">
      <c r="B20" s="13" t="s">
        <v>191</v>
      </c>
      <c r="C20" s="48">
        <v>7</v>
      </c>
      <c r="D20" s="36">
        <v>1740</v>
      </c>
      <c r="E20" s="36">
        <f t="shared" si="0"/>
        <v>12180</v>
      </c>
    </row>
    <row r="21" spans="2:5" ht="18.75" x14ac:dyDescent="0.25">
      <c r="B21" s="13" t="s">
        <v>54</v>
      </c>
      <c r="C21" s="48">
        <v>7</v>
      </c>
      <c r="D21" s="36">
        <v>1356</v>
      </c>
      <c r="E21" s="36">
        <f t="shared" si="0"/>
        <v>9492</v>
      </c>
    </row>
    <row r="22" spans="2:5" ht="18.75" x14ac:dyDescent="0.25">
      <c r="B22" s="13" t="s">
        <v>55</v>
      </c>
      <c r="C22" s="48">
        <v>7</v>
      </c>
      <c r="D22" s="36">
        <v>1193</v>
      </c>
      <c r="E22" s="36">
        <f t="shared" si="0"/>
        <v>8351</v>
      </c>
    </row>
    <row r="23" spans="2:5" ht="37.5" x14ac:dyDescent="0.25">
      <c r="B23" s="13" t="s">
        <v>56</v>
      </c>
      <c r="C23" s="48">
        <v>2</v>
      </c>
      <c r="D23" s="36">
        <v>3437</v>
      </c>
      <c r="E23" s="36">
        <f t="shared" si="0"/>
        <v>6874</v>
      </c>
    </row>
    <row r="24" spans="2:5" ht="18.75" x14ac:dyDescent="0.25">
      <c r="B24" s="13" t="s">
        <v>135</v>
      </c>
      <c r="C24" s="48">
        <v>1</v>
      </c>
      <c r="D24" s="36">
        <v>26292</v>
      </c>
      <c r="E24" s="36">
        <f t="shared" si="0"/>
        <v>26292</v>
      </c>
    </row>
    <row r="25" spans="2:5" ht="18.75" x14ac:dyDescent="0.25">
      <c r="B25" s="13" t="s">
        <v>134</v>
      </c>
      <c r="C25" s="48">
        <v>6</v>
      </c>
      <c r="D25" s="36">
        <v>20884</v>
      </c>
      <c r="E25" s="36">
        <f t="shared" si="0"/>
        <v>125304</v>
      </c>
    </row>
    <row r="26" spans="2:5" ht="37.5" x14ac:dyDescent="0.25">
      <c r="B26" s="13" t="s">
        <v>52</v>
      </c>
      <c r="C26" s="48">
        <v>1</v>
      </c>
      <c r="D26" s="36">
        <v>50260</v>
      </c>
      <c r="E26" s="36">
        <f t="shared" si="0"/>
        <v>50260</v>
      </c>
    </row>
    <row r="27" spans="2:5" ht="18.75" customHeight="1" x14ac:dyDescent="0.25">
      <c r="B27" s="15" t="s">
        <v>53</v>
      </c>
      <c r="C27" s="48">
        <v>1</v>
      </c>
      <c r="D27" s="36">
        <v>80280</v>
      </c>
      <c r="E27" s="36">
        <f t="shared" si="0"/>
        <v>80280</v>
      </c>
    </row>
    <row r="28" spans="2:5" ht="37.5" x14ac:dyDescent="0.25">
      <c r="B28" s="15" t="s">
        <v>32</v>
      </c>
      <c r="C28" s="48">
        <v>1</v>
      </c>
      <c r="D28" s="36">
        <v>79710</v>
      </c>
      <c r="E28" s="36">
        <f t="shared" si="0"/>
        <v>79710</v>
      </c>
    </row>
    <row r="29" spans="2:5" ht="37.5" x14ac:dyDescent="0.25">
      <c r="B29" s="15" t="s">
        <v>165</v>
      </c>
      <c r="C29" s="48">
        <v>2</v>
      </c>
      <c r="D29" s="36">
        <v>112280</v>
      </c>
      <c r="E29" s="36">
        <f t="shared" si="0"/>
        <v>224560</v>
      </c>
    </row>
    <row r="30" spans="2:5" ht="18.75" x14ac:dyDescent="0.25">
      <c r="B30" s="13" t="s">
        <v>166</v>
      </c>
      <c r="C30" s="48">
        <v>2</v>
      </c>
      <c r="D30" s="36">
        <v>100760</v>
      </c>
      <c r="E30" s="36">
        <f t="shared" si="0"/>
        <v>201520</v>
      </c>
    </row>
    <row r="31" spans="2:5" ht="37.5" x14ac:dyDescent="0.25">
      <c r="B31" s="13" t="s">
        <v>57</v>
      </c>
      <c r="C31" s="48">
        <v>1</v>
      </c>
      <c r="D31" s="36">
        <v>60160</v>
      </c>
      <c r="E31" s="36">
        <f t="shared" si="0"/>
        <v>60160</v>
      </c>
    </row>
    <row r="32" spans="2:5" ht="37.5" x14ac:dyDescent="0.25">
      <c r="B32" s="25" t="s">
        <v>133</v>
      </c>
      <c r="C32" s="48">
        <v>2</v>
      </c>
      <c r="D32" s="36">
        <v>117570</v>
      </c>
      <c r="E32" s="36">
        <f t="shared" si="0"/>
        <v>235140</v>
      </c>
    </row>
    <row r="33" spans="2:5" ht="18.75" x14ac:dyDescent="0.25">
      <c r="B33" s="24" t="s">
        <v>187</v>
      </c>
      <c r="C33" s="48">
        <v>1</v>
      </c>
      <c r="D33" s="36">
        <v>69180</v>
      </c>
      <c r="E33" s="36">
        <f t="shared" si="0"/>
        <v>69180</v>
      </c>
    </row>
    <row r="34" spans="2:5" ht="18.75" x14ac:dyDescent="0.25">
      <c r="B34" s="13" t="s">
        <v>167</v>
      </c>
      <c r="C34" s="48">
        <v>0</v>
      </c>
      <c r="D34" s="36">
        <v>100760</v>
      </c>
      <c r="E34" s="36">
        <f t="shared" si="0"/>
        <v>0</v>
      </c>
    </row>
    <row r="35" spans="2:5" ht="43.5" customHeight="1" x14ac:dyDescent="0.25">
      <c r="B35" s="13" t="s">
        <v>192</v>
      </c>
      <c r="C35" s="48">
        <v>0</v>
      </c>
      <c r="D35" s="36">
        <v>39000</v>
      </c>
      <c r="E35" s="36">
        <f t="shared" si="0"/>
        <v>0</v>
      </c>
    </row>
    <row r="36" spans="2:5" ht="18.75" x14ac:dyDescent="0.25">
      <c r="B36" s="13" t="s">
        <v>168</v>
      </c>
      <c r="C36" s="48">
        <v>0</v>
      </c>
      <c r="D36" s="36">
        <v>29360</v>
      </c>
      <c r="E36" s="36">
        <f t="shared" si="0"/>
        <v>0</v>
      </c>
    </row>
    <row r="37" spans="2:5" ht="18.75" x14ac:dyDescent="0.3">
      <c r="B37" s="13" t="s">
        <v>159</v>
      </c>
      <c r="C37" s="49">
        <v>6</v>
      </c>
      <c r="D37" s="36">
        <v>22760</v>
      </c>
      <c r="E37" s="36">
        <f t="shared" si="0"/>
        <v>136560</v>
      </c>
    </row>
    <row r="38" spans="2:5" ht="18.75" x14ac:dyDescent="0.3">
      <c r="B38" s="13" t="s">
        <v>15</v>
      </c>
      <c r="C38" s="46">
        <v>12</v>
      </c>
      <c r="D38" s="36">
        <v>40240</v>
      </c>
      <c r="E38" s="36">
        <f t="shared" si="0"/>
        <v>482880</v>
      </c>
    </row>
    <row r="39" spans="2:5" ht="37.5" x14ac:dyDescent="0.3">
      <c r="B39" s="24" t="s">
        <v>188</v>
      </c>
      <c r="C39" s="46">
        <v>1</v>
      </c>
      <c r="D39" s="36">
        <v>84220</v>
      </c>
      <c r="E39" s="36">
        <f t="shared" si="0"/>
        <v>84220</v>
      </c>
    </row>
    <row r="40" spans="2:5" ht="18.75" x14ac:dyDescent="0.3">
      <c r="B40" s="13" t="s">
        <v>3</v>
      </c>
      <c r="C40" s="49">
        <v>1</v>
      </c>
      <c r="D40" s="36">
        <v>93240</v>
      </c>
      <c r="E40" s="36">
        <f t="shared" si="0"/>
        <v>93240</v>
      </c>
    </row>
    <row r="41" spans="2:5" ht="18.75" x14ac:dyDescent="0.3">
      <c r="B41" s="13" t="s">
        <v>132</v>
      </c>
      <c r="C41" s="49">
        <v>1</v>
      </c>
      <c r="D41" s="36">
        <v>179350</v>
      </c>
      <c r="E41" s="36">
        <f t="shared" si="0"/>
        <v>179350</v>
      </c>
    </row>
    <row r="42" spans="2:5" ht="18.75" x14ac:dyDescent="0.3">
      <c r="B42" s="13" t="s">
        <v>16</v>
      </c>
      <c r="C42" s="49">
        <v>1</v>
      </c>
      <c r="D42" s="36">
        <v>78210</v>
      </c>
      <c r="E42" s="36">
        <f t="shared" si="0"/>
        <v>78210</v>
      </c>
    </row>
    <row r="43" spans="2:5" ht="18.75" x14ac:dyDescent="0.3">
      <c r="B43" s="12" t="s">
        <v>4</v>
      </c>
      <c r="C43" s="46"/>
      <c r="D43" s="36"/>
      <c r="E43" s="36">
        <f t="shared" si="0"/>
        <v>0</v>
      </c>
    </row>
    <row r="44" spans="2:5" ht="18.75" x14ac:dyDescent="0.25">
      <c r="B44" s="13" t="s">
        <v>5</v>
      </c>
      <c r="C44" s="50">
        <v>1</v>
      </c>
      <c r="D44" s="36">
        <v>22770</v>
      </c>
      <c r="E44" s="36">
        <f t="shared" si="0"/>
        <v>22770</v>
      </c>
    </row>
    <row r="45" spans="2:5" ht="18.75" x14ac:dyDescent="0.25">
      <c r="B45" s="13" t="s">
        <v>193</v>
      </c>
      <c r="C45" s="50">
        <v>1</v>
      </c>
      <c r="D45" s="36">
        <v>5310</v>
      </c>
      <c r="E45" s="36">
        <f t="shared" si="0"/>
        <v>5310</v>
      </c>
    </row>
    <row r="46" spans="2:5" ht="18.75" x14ac:dyDescent="0.25">
      <c r="B46" s="13" t="s">
        <v>158</v>
      </c>
      <c r="C46" s="50">
        <v>1</v>
      </c>
      <c r="D46" s="36">
        <v>11810</v>
      </c>
      <c r="E46" s="36">
        <f t="shared" si="0"/>
        <v>11810</v>
      </c>
    </row>
    <row r="47" spans="2:5" ht="18.75" x14ac:dyDescent="0.25">
      <c r="B47" s="13" t="s">
        <v>6</v>
      </c>
      <c r="C47" s="50">
        <v>2</v>
      </c>
      <c r="D47" s="36">
        <v>1870</v>
      </c>
      <c r="E47" s="36">
        <f t="shared" si="0"/>
        <v>3740</v>
      </c>
    </row>
    <row r="48" spans="2:5" ht="18.75" x14ac:dyDescent="0.25">
      <c r="B48" s="26" t="s">
        <v>136</v>
      </c>
      <c r="C48" s="50">
        <v>1</v>
      </c>
      <c r="D48" s="36">
        <v>15520</v>
      </c>
      <c r="E48" s="36">
        <f t="shared" si="0"/>
        <v>15520</v>
      </c>
    </row>
    <row r="49" spans="2:5" ht="18.75" x14ac:dyDescent="0.25">
      <c r="B49" s="13" t="s">
        <v>33</v>
      </c>
      <c r="C49" s="50">
        <v>1</v>
      </c>
      <c r="D49" s="36">
        <v>8360</v>
      </c>
      <c r="E49" s="36">
        <f t="shared" si="0"/>
        <v>8360</v>
      </c>
    </row>
    <row r="50" spans="2:5" ht="18.75" x14ac:dyDescent="0.25">
      <c r="B50" s="13" t="s">
        <v>186</v>
      </c>
      <c r="C50" s="50">
        <v>1</v>
      </c>
      <c r="D50" s="36">
        <v>98160</v>
      </c>
      <c r="E50" s="36">
        <f t="shared" si="0"/>
        <v>98160</v>
      </c>
    </row>
    <row r="51" spans="2:5" ht="18.75" x14ac:dyDescent="0.25">
      <c r="B51" s="13" t="s">
        <v>13</v>
      </c>
      <c r="C51" s="50">
        <v>1</v>
      </c>
      <c r="D51" s="36">
        <v>111440</v>
      </c>
      <c r="E51" s="36">
        <f t="shared" si="0"/>
        <v>111440</v>
      </c>
    </row>
    <row r="52" spans="2:5" ht="18.75" x14ac:dyDescent="0.25">
      <c r="B52" s="26" t="s">
        <v>169</v>
      </c>
      <c r="C52" s="50">
        <v>1</v>
      </c>
      <c r="D52" s="36">
        <v>45630</v>
      </c>
      <c r="E52" s="36">
        <f t="shared" si="0"/>
        <v>45630</v>
      </c>
    </row>
    <row r="53" spans="2:5" ht="18.75" x14ac:dyDescent="0.25">
      <c r="B53" s="13" t="s">
        <v>156</v>
      </c>
      <c r="C53" s="50">
        <v>1</v>
      </c>
      <c r="D53" s="36">
        <v>1770</v>
      </c>
      <c r="E53" s="36">
        <f t="shared" si="0"/>
        <v>1770</v>
      </c>
    </row>
    <row r="54" spans="2:5" ht="18.75" x14ac:dyDescent="0.25">
      <c r="B54" s="13" t="s">
        <v>34</v>
      </c>
      <c r="C54" s="50">
        <v>1</v>
      </c>
      <c r="D54" s="36">
        <v>350690</v>
      </c>
      <c r="E54" s="36">
        <f t="shared" si="0"/>
        <v>350690</v>
      </c>
    </row>
    <row r="55" spans="2:5" ht="56.25" x14ac:dyDescent="0.25">
      <c r="B55" s="32" t="s">
        <v>194</v>
      </c>
      <c r="C55" s="50">
        <v>1</v>
      </c>
      <c r="D55" s="36">
        <v>136800</v>
      </c>
      <c r="E55" s="36">
        <f t="shared" si="0"/>
        <v>136800</v>
      </c>
    </row>
    <row r="56" spans="2:5" ht="37.5" x14ac:dyDescent="0.25">
      <c r="B56" s="32" t="s">
        <v>195</v>
      </c>
      <c r="C56" s="50">
        <v>2</v>
      </c>
      <c r="D56" s="36">
        <v>60570</v>
      </c>
      <c r="E56" s="36">
        <f t="shared" si="0"/>
        <v>121140</v>
      </c>
    </row>
    <row r="57" spans="2:5" ht="18.75" x14ac:dyDescent="0.25">
      <c r="B57" s="32" t="s">
        <v>170</v>
      </c>
      <c r="C57" s="50">
        <v>2</v>
      </c>
      <c r="D57" s="36">
        <v>42790</v>
      </c>
      <c r="E57" s="36">
        <f t="shared" si="0"/>
        <v>85580</v>
      </c>
    </row>
    <row r="58" spans="2:5" ht="18.75" x14ac:dyDescent="0.25">
      <c r="B58" s="26" t="s">
        <v>164</v>
      </c>
      <c r="C58" s="50">
        <v>2</v>
      </c>
      <c r="D58" s="36">
        <v>3390</v>
      </c>
      <c r="E58" s="36">
        <f t="shared" si="0"/>
        <v>6780</v>
      </c>
    </row>
    <row r="59" spans="2:5" ht="18.75" x14ac:dyDescent="0.3">
      <c r="B59" s="16" t="s">
        <v>58</v>
      </c>
      <c r="C59" s="50">
        <v>1</v>
      </c>
      <c r="D59" s="45">
        <v>492300</v>
      </c>
      <c r="E59" s="36">
        <f t="shared" si="0"/>
        <v>492300</v>
      </c>
    </row>
    <row r="60" spans="2:5" ht="18.75" x14ac:dyDescent="0.3">
      <c r="B60" s="15" t="s">
        <v>35</v>
      </c>
      <c r="C60" s="50">
        <v>2</v>
      </c>
      <c r="D60" s="45">
        <v>14000</v>
      </c>
      <c r="E60" s="36">
        <f t="shared" si="0"/>
        <v>28000</v>
      </c>
    </row>
    <row r="61" spans="2:5" ht="18.75" x14ac:dyDescent="0.3">
      <c r="B61" s="17" t="s">
        <v>59</v>
      </c>
      <c r="C61" s="49"/>
      <c r="D61" s="36"/>
      <c r="E61" s="36">
        <f t="shared" si="0"/>
        <v>0</v>
      </c>
    </row>
    <row r="62" spans="2:5" ht="18.75" x14ac:dyDescent="0.3">
      <c r="B62" s="15" t="s">
        <v>60</v>
      </c>
      <c r="C62" s="48">
        <v>2</v>
      </c>
      <c r="D62" s="45">
        <v>1950</v>
      </c>
      <c r="E62" s="36">
        <f t="shared" si="0"/>
        <v>3900</v>
      </c>
    </row>
    <row r="63" spans="2:5" ht="37.5" x14ac:dyDescent="0.25">
      <c r="B63" s="15" t="s">
        <v>24</v>
      </c>
      <c r="C63" s="48">
        <v>1</v>
      </c>
      <c r="D63" s="36">
        <v>33820</v>
      </c>
      <c r="E63" s="36">
        <f t="shared" si="0"/>
        <v>33820</v>
      </c>
    </row>
    <row r="64" spans="2:5" ht="18.75" x14ac:dyDescent="0.3">
      <c r="B64" s="15" t="s">
        <v>61</v>
      </c>
      <c r="C64" s="48">
        <v>1</v>
      </c>
      <c r="D64" s="45">
        <v>46620</v>
      </c>
      <c r="E64" s="36">
        <f t="shared" si="0"/>
        <v>46620</v>
      </c>
    </row>
    <row r="65" spans="2:5" ht="18.75" x14ac:dyDescent="0.3">
      <c r="B65" s="15" t="s">
        <v>62</v>
      </c>
      <c r="C65" s="48">
        <v>1</v>
      </c>
      <c r="D65" s="45">
        <v>33580</v>
      </c>
      <c r="E65" s="36">
        <f t="shared" si="0"/>
        <v>33580</v>
      </c>
    </row>
    <row r="66" spans="2:5" ht="37.5" x14ac:dyDescent="0.25">
      <c r="B66" s="18" t="s">
        <v>25</v>
      </c>
      <c r="C66" s="48">
        <v>2</v>
      </c>
      <c r="D66" s="36">
        <v>40210</v>
      </c>
      <c r="E66" s="36">
        <f t="shared" si="0"/>
        <v>80420</v>
      </c>
    </row>
    <row r="67" spans="2:5" ht="18.75" x14ac:dyDescent="0.3">
      <c r="B67" s="15" t="s">
        <v>26</v>
      </c>
      <c r="C67" s="48">
        <v>1</v>
      </c>
      <c r="D67" s="45">
        <v>21080</v>
      </c>
      <c r="E67" s="36">
        <f t="shared" si="0"/>
        <v>21080</v>
      </c>
    </row>
    <row r="68" spans="2:5" ht="18.75" x14ac:dyDescent="0.25">
      <c r="B68" s="13" t="s">
        <v>63</v>
      </c>
      <c r="C68" s="50">
        <v>3</v>
      </c>
      <c r="D68" s="36">
        <v>18280</v>
      </c>
      <c r="E68" s="36">
        <f t="shared" si="0"/>
        <v>54840</v>
      </c>
    </row>
    <row r="69" spans="2:5" ht="18.75" x14ac:dyDescent="0.25">
      <c r="B69" s="13" t="s">
        <v>64</v>
      </c>
      <c r="C69" s="50">
        <v>3</v>
      </c>
      <c r="D69" s="36">
        <v>18280</v>
      </c>
      <c r="E69" s="36">
        <f t="shared" si="0"/>
        <v>54840</v>
      </c>
    </row>
    <row r="70" spans="2:5" ht="18.75" x14ac:dyDescent="0.25">
      <c r="B70" s="13" t="s">
        <v>65</v>
      </c>
      <c r="C70" s="50">
        <v>3</v>
      </c>
      <c r="D70" s="36">
        <v>19100</v>
      </c>
      <c r="E70" s="36">
        <f t="shared" si="0"/>
        <v>57300</v>
      </c>
    </row>
    <row r="71" spans="2:5" ht="18.75" x14ac:dyDescent="0.25">
      <c r="B71" s="13" t="s">
        <v>66</v>
      </c>
      <c r="C71" s="50">
        <v>3</v>
      </c>
      <c r="D71" s="36">
        <v>18280</v>
      </c>
      <c r="E71" s="36">
        <f t="shared" si="0"/>
        <v>54840</v>
      </c>
    </row>
    <row r="72" spans="2:5" ht="37.5" x14ac:dyDescent="0.25">
      <c r="B72" s="13" t="s">
        <v>157</v>
      </c>
      <c r="C72" s="50">
        <v>3</v>
      </c>
      <c r="D72" s="36">
        <v>31490</v>
      </c>
      <c r="E72" s="36">
        <f t="shared" si="0"/>
        <v>94470</v>
      </c>
    </row>
    <row r="73" spans="2:5" ht="18.75" x14ac:dyDescent="0.3">
      <c r="B73" s="15" t="s">
        <v>67</v>
      </c>
      <c r="C73" s="48">
        <v>1</v>
      </c>
      <c r="D73" s="45">
        <v>69100</v>
      </c>
      <c r="E73" s="36">
        <f t="shared" si="0"/>
        <v>69100</v>
      </c>
    </row>
    <row r="74" spans="2:5" ht="18.75" x14ac:dyDescent="0.3">
      <c r="B74" s="15" t="s">
        <v>68</v>
      </c>
      <c r="C74" s="48">
        <v>1</v>
      </c>
      <c r="D74" s="45">
        <v>63860</v>
      </c>
      <c r="E74" s="36">
        <f t="shared" si="0"/>
        <v>63860</v>
      </c>
    </row>
    <row r="75" spans="2:5" ht="18.75" x14ac:dyDescent="0.3">
      <c r="B75" s="15" t="s">
        <v>69</v>
      </c>
      <c r="C75" s="48">
        <v>1</v>
      </c>
      <c r="D75" s="45">
        <v>52750</v>
      </c>
      <c r="E75" s="36">
        <f t="shared" si="0"/>
        <v>52750</v>
      </c>
    </row>
    <row r="76" spans="2:5" ht="18.75" x14ac:dyDescent="0.3">
      <c r="B76" s="15" t="s">
        <v>70</v>
      </c>
      <c r="C76" s="48">
        <v>1</v>
      </c>
      <c r="D76" s="45">
        <v>38960</v>
      </c>
      <c r="E76" s="36">
        <f t="shared" si="0"/>
        <v>38960</v>
      </c>
    </row>
    <row r="77" spans="2:5" ht="18.75" x14ac:dyDescent="0.3">
      <c r="B77" s="15" t="s">
        <v>71</v>
      </c>
      <c r="C77" s="48">
        <v>1</v>
      </c>
      <c r="D77" s="45">
        <v>70310</v>
      </c>
      <c r="E77" s="36">
        <f t="shared" si="0"/>
        <v>70310</v>
      </c>
    </row>
    <row r="78" spans="2:5" ht="18.75" x14ac:dyDescent="0.3">
      <c r="B78" s="15" t="s">
        <v>196</v>
      </c>
      <c r="C78" s="48">
        <v>1</v>
      </c>
      <c r="D78" s="45">
        <v>39840</v>
      </c>
      <c r="E78" s="36">
        <f t="shared" si="0"/>
        <v>39840</v>
      </c>
    </row>
    <row r="79" spans="2:5" ht="18.75" x14ac:dyDescent="0.3">
      <c r="B79" s="33" t="s">
        <v>171</v>
      </c>
      <c r="C79" s="51">
        <v>1</v>
      </c>
      <c r="D79" s="45">
        <v>391040</v>
      </c>
      <c r="E79" s="36">
        <f t="shared" si="0"/>
        <v>391040</v>
      </c>
    </row>
    <row r="80" spans="2:5" ht="37.5" x14ac:dyDescent="0.25">
      <c r="B80" s="15" t="s">
        <v>163</v>
      </c>
      <c r="C80" s="48">
        <v>1</v>
      </c>
      <c r="D80" s="36">
        <v>908420</v>
      </c>
      <c r="E80" s="36">
        <f t="shared" ref="E80:E143" si="1">C80*D80</f>
        <v>908420</v>
      </c>
    </row>
    <row r="81" spans="2:5" ht="18.75" x14ac:dyDescent="0.25">
      <c r="B81" s="26" t="s">
        <v>197</v>
      </c>
      <c r="C81" s="50">
        <v>3</v>
      </c>
      <c r="D81" s="36">
        <v>238640</v>
      </c>
      <c r="E81" s="36">
        <f t="shared" si="1"/>
        <v>715920</v>
      </c>
    </row>
    <row r="82" spans="2:5" ht="18.75" x14ac:dyDescent="0.25">
      <c r="B82" s="26" t="s">
        <v>198</v>
      </c>
      <c r="C82" s="48">
        <v>0</v>
      </c>
      <c r="D82" s="36">
        <v>364570</v>
      </c>
      <c r="E82" s="36">
        <f t="shared" si="1"/>
        <v>0</v>
      </c>
    </row>
    <row r="83" spans="2:5" ht="18.75" x14ac:dyDescent="0.3">
      <c r="B83" s="24" t="s">
        <v>172</v>
      </c>
      <c r="C83" s="48">
        <v>1</v>
      </c>
      <c r="D83" s="45">
        <v>282880</v>
      </c>
      <c r="E83" s="36">
        <f t="shared" si="1"/>
        <v>282880</v>
      </c>
    </row>
    <row r="84" spans="2:5" ht="18.75" x14ac:dyDescent="0.3">
      <c r="B84" s="15" t="s">
        <v>72</v>
      </c>
      <c r="C84" s="48">
        <v>1</v>
      </c>
      <c r="D84" s="45">
        <v>705840</v>
      </c>
      <c r="E84" s="36">
        <f t="shared" si="1"/>
        <v>705840</v>
      </c>
    </row>
    <row r="85" spans="2:5" ht="18.75" x14ac:dyDescent="0.25">
      <c r="B85" s="13" t="s">
        <v>137</v>
      </c>
      <c r="C85" s="48">
        <v>1</v>
      </c>
      <c r="D85" s="36">
        <v>74800</v>
      </c>
      <c r="E85" s="36">
        <f t="shared" si="1"/>
        <v>74800</v>
      </c>
    </row>
    <row r="86" spans="2:5" ht="37.5" x14ac:dyDescent="0.25">
      <c r="B86" s="24" t="s">
        <v>173</v>
      </c>
      <c r="C86" s="48">
        <v>1</v>
      </c>
      <c r="D86" s="36">
        <v>19020</v>
      </c>
      <c r="E86" s="36">
        <f t="shared" si="1"/>
        <v>19020</v>
      </c>
    </row>
    <row r="87" spans="2:5" ht="18.75" x14ac:dyDescent="0.3">
      <c r="B87" s="13" t="s">
        <v>138</v>
      </c>
      <c r="C87" s="48">
        <v>1</v>
      </c>
      <c r="D87" s="45">
        <v>43520</v>
      </c>
      <c r="E87" s="36">
        <f t="shared" si="1"/>
        <v>43520</v>
      </c>
    </row>
    <row r="88" spans="2:5" ht="18.75" x14ac:dyDescent="0.3">
      <c r="B88" s="15" t="s">
        <v>27</v>
      </c>
      <c r="C88" s="48">
        <v>1</v>
      </c>
      <c r="D88" s="45">
        <v>15200</v>
      </c>
      <c r="E88" s="36">
        <f t="shared" si="1"/>
        <v>15200</v>
      </c>
    </row>
    <row r="89" spans="2:5" ht="18.75" x14ac:dyDescent="0.3">
      <c r="B89" s="15" t="s">
        <v>174</v>
      </c>
      <c r="C89" s="48">
        <v>1</v>
      </c>
      <c r="D89" s="45">
        <v>279280</v>
      </c>
      <c r="E89" s="36">
        <f t="shared" si="1"/>
        <v>279280</v>
      </c>
    </row>
    <row r="90" spans="2:5" ht="18.75" x14ac:dyDescent="0.3">
      <c r="B90" s="15" t="s">
        <v>73</v>
      </c>
      <c r="C90" s="48">
        <v>1</v>
      </c>
      <c r="D90" s="45">
        <v>62050</v>
      </c>
      <c r="E90" s="36">
        <f t="shared" si="1"/>
        <v>62050</v>
      </c>
    </row>
    <row r="91" spans="2:5" ht="18.75" x14ac:dyDescent="0.3">
      <c r="B91" s="19" t="s">
        <v>74</v>
      </c>
      <c r="C91" s="49"/>
      <c r="D91" s="36"/>
      <c r="E91" s="36">
        <f t="shared" si="1"/>
        <v>0</v>
      </c>
    </row>
    <row r="92" spans="2:5" ht="18.75" x14ac:dyDescent="0.25">
      <c r="B92" s="15" t="s">
        <v>75</v>
      </c>
      <c r="C92" s="50">
        <v>20</v>
      </c>
      <c r="D92" s="36">
        <v>265</v>
      </c>
      <c r="E92" s="36">
        <f t="shared" si="1"/>
        <v>5300</v>
      </c>
    </row>
    <row r="93" spans="2:5" ht="18.75" x14ac:dyDescent="0.25">
      <c r="B93" s="26" t="s">
        <v>175</v>
      </c>
      <c r="C93" s="50">
        <v>1</v>
      </c>
      <c r="D93" s="36">
        <v>36660</v>
      </c>
      <c r="E93" s="36">
        <f t="shared" si="1"/>
        <v>36660</v>
      </c>
    </row>
    <row r="94" spans="2:5" ht="18.75" x14ac:dyDescent="0.25">
      <c r="B94" s="20" t="s">
        <v>76</v>
      </c>
      <c r="C94" s="50">
        <v>5</v>
      </c>
      <c r="D94" s="36">
        <v>892</v>
      </c>
      <c r="E94" s="36">
        <f t="shared" si="1"/>
        <v>4460</v>
      </c>
    </row>
    <row r="95" spans="2:5" ht="18.75" x14ac:dyDescent="0.25">
      <c r="B95" s="15" t="s">
        <v>77</v>
      </c>
      <c r="C95" s="50">
        <v>3</v>
      </c>
      <c r="D95" s="36">
        <v>2096</v>
      </c>
      <c r="E95" s="36">
        <f t="shared" si="1"/>
        <v>6288</v>
      </c>
    </row>
    <row r="96" spans="2:5" ht="18.75" x14ac:dyDescent="0.3">
      <c r="B96" s="15" t="s">
        <v>78</v>
      </c>
      <c r="C96" s="48">
        <v>1</v>
      </c>
      <c r="D96" s="45">
        <v>31300</v>
      </c>
      <c r="E96" s="36">
        <f t="shared" si="1"/>
        <v>31300</v>
      </c>
    </row>
    <row r="97" spans="2:5" ht="18.75" x14ac:dyDescent="0.25">
      <c r="B97" s="15" t="s">
        <v>176</v>
      </c>
      <c r="C97" s="50">
        <v>1</v>
      </c>
      <c r="D97" s="36">
        <v>15200</v>
      </c>
      <c r="E97" s="36">
        <f t="shared" si="1"/>
        <v>15200</v>
      </c>
    </row>
    <row r="98" spans="2:5" ht="18.75" x14ac:dyDescent="0.25">
      <c r="B98" s="18" t="s">
        <v>79</v>
      </c>
      <c r="C98" s="50">
        <v>2</v>
      </c>
      <c r="D98" s="36">
        <v>22810</v>
      </c>
      <c r="E98" s="36">
        <f t="shared" si="1"/>
        <v>45620</v>
      </c>
    </row>
    <row r="99" spans="2:5" ht="18.75" x14ac:dyDescent="0.25">
      <c r="B99" s="15" t="s">
        <v>80</v>
      </c>
      <c r="C99" s="50">
        <v>1</v>
      </c>
      <c r="D99" s="36">
        <v>6470</v>
      </c>
      <c r="E99" s="36">
        <f t="shared" si="1"/>
        <v>6470</v>
      </c>
    </row>
    <row r="100" spans="2:5" ht="37.5" x14ac:dyDescent="0.25">
      <c r="B100" s="15" t="s">
        <v>139</v>
      </c>
      <c r="C100" s="48">
        <v>6</v>
      </c>
      <c r="D100" s="36">
        <v>11940</v>
      </c>
      <c r="E100" s="36">
        <f t="shared" si="1"/>
        <v>71640</v>
      </c>
    </row>
    <row r="101" spans="2:5" ht="18.75" x14ac:dyDescent="0.25">
      <c r="B101" s="18" t="s">
        <v>81</v>
      </c>
      <c r="C101" s="48">
        <v>2</v>
      </c>
      <c r="D101" s="36">
        <v>2540</v>
      </c>
      <c r="E101" s="36">
        <f t="shared" si="1"/>
        <v>5080</v>
      </c>
    </row>
    <row r="102" spans="2:5" ht="18.75" x14ac:dyDescent="0.25">
      <c r="B102" s="18" t="s">
        <v>140</v>
      </c>
      <c r="C102" s="50">
        <v>12</v>
      </c>
      <c r="D102" s="36">
        <v>310</v>
      </c>
      <c r="E102" s="36">
        <f t="shared" si="1"/>
        <v>3720</v>
      </c>
    </row>
    <row r="103" spans="2:5" ht="18.75" x14ac:dyDescent="0.25">
      <c r="B103" s="15" t="s">
        <v>82</v>
      </c>
      <c r="C103" s="50">
        <v>12</v>
      </c>
      <c r="D103" s="36">
        <v>20000</v>
      </c>
      <c r="E103" s="36">
        <f t="shared" si="1"/>
        <v>240000</v>
      </c>
    </row>
    <row r="104" spans="2:5" ht="18.75" x14ac:dyDescent="0.25">
      <c r="B104" s="15" t="s">
        <v>83</v>
      </c>
      <c r="C104" s="50">
        <v>6</v>
      </c>
      <c r="D104" s="36">
        <v>332</v>
      </c>
      <c r="E104" s="36">
        <f t="shared" si="1"/>
        <v>1992</v>
      </c>
    </row>
    <row r="105" spans="2:5" ht="18.75" x14ac:dyDescent="0.25">
      <c r="B105" s="15" t="s">
        <v>84</v>
      </c>
      <c r="C105" s="50">
        <v>24</v>
      </c>
      <c r="D105" s="36">
        <v>248</v>
      </c>
      <c r="E105" s="36">
        <f t="shared" si="1"/>
        <v>5952</v>
      </c>
    </row>
    <row r="106" spans="2:5" ht="37.5" x14ac:dyDescent="0.3">
      <c r="B106" s="21" t="s">
        <v>85</v>
      </c>
      <c r="C106" s="50">
        <v>12</v>
      </c>
      <c r="D106" s="36">
        <v>5480</v>
      </c>
      <c r="E106" s="36">
        <f t="shared" si="1"/>
        <v>65760</v>
      </c>
    </row>
    <row r="107" spans="2:5" ht="18.75" x14ac:dyDescent="0.3">
      <c r="B107" s="19" t="s">
        <v>86</v>
      </c>
      <c r="C107" s="49"/>
      <c r="D107" s="36"/>
      <c r="E107" s="36">
        <f t="shared" si="1"/>
        <v>0</v>
      </c>
    </row>
    <row r="108" spans="2:5" ht="18.75" x14ac:dyDescent="0.3">
      <c r="B108" s="15" t="s">
        <v>87</v>
      </c>
      <c r="C108" s="48">
        <v>1</v>
      </c>
      <c r="D108" s="45">
        <v>34660</v>
      </c>
      <c r="E108" s="36">
        <f t="shared" si="1"/>
        <v>34660</v>
      </c>
    </row>
    <row r="109" spans="2:5" ht="18.75" x14ac:dyDescent="0.3">
      <c r="B109" s="15" t="s">
        <v>88</v>
      </c>
      <c r="C109" s="48">
        <v>6</v>
      </c>
      <c r="D109" s="45">
        <v>920</v>
      </c>
      <c r="E109" s="36">
        <f t="shared" si="1"/>
        <v>5520</v>
      </c>
    </row>
    <row r="110" spans="2:5" ht="18.75" x14ac:dyDescent="0.3">
      <c r="B110" s="15" t="s">
        <v>89</v>
      </c>
      <c r="C110" s="48">
        <v>1</v>
      </c>
      <c r="D110" s="45">
        <v>4130</v>
      </c>
      <c r="E110" s="36">
        <f t="shared" si="1"/>
        <v>4130</v>
      </c>
    </row>
    <row r="111" spans="2:5" ht="18.75" x14ac:dyDescent="0.3">
      <c r="B111" s="15" t="s">
        <v>120</v>
      </c>
      <c r="C111" s="48">
        <v>12</v>
      </c>
      <c r="D111" s="45">
        <v>2240</v>
      </c>
      <c r="E111" s="36">
        <f t="shared" si="1"/>
        <v>26880</v>
      </c>
    </row>
    <row r="112" spans="2:5" ht="18.75" x14ac:dyDescent="0.3">
      <c r="B112" s="15" t="s">
        <v>90</v>
      </c>
      <c r="C112" s="48">
        <v>6</v>
      </c>
      <c r="D112" s="45">
        <v>1540</v>
      </c>
      <c r="E112" s="36">
        <f t="shared" si="1"/>
        <v>9240</v>
      </c>
    </row>
    <row r="113" spans="2:5" ht="18.75" x14ac:dyDescent="0.3">
      <c r="B113" s="15" t="s">
        <v>91</v>
      </c>
      <c r="C113" s="48">
        <v>6</v>
      </c>
      <c r="D113" s="45">
        <v>2120</v>
      </c>
      <c r="E113" s="36">
        <f t="shared" si="1"/>
        <v>12720</v>
      </c>
    </row>
    <row r="114" spans="2:5" ht="18.75" x14ac:dyDescent="0.3">
      <c r="B114" s="15" t="s">
        <v>92</v>
      </c>
      <c r="C114" s="48">
        <v>6</v>
      </c>
      <c r="D114" s="45">
        <v>2980</v>
      </c>
      <c r="E114" s="36">
        <f t="shared" si="1"/>
        <v>17880</v>
      </c>
    </row>
    <row r="115" spans="2:5" ht="18.75" x14ac:dyDescent="0.3">
      <c r="B115" s="15" t="s">
        <v>93</v>
      </c>
      <c r="C115" s="48">
        <v>6</v>
      </c>
      <c r="D115" s="45">
        <v>310</v>
      </c>
      <c r="E115" s="36">
        <f t="shared" si="1"/>
        <v>1860</v>
      </c>
    </row>
    <row r="116" spans="2:5" ht="18.75" x14ac:dyDescent="0.3">
      <c r="B116" s="15" t="s">
        <v>94</v>
      </c>
      <c r="C116" s="48">
        <v>6</v>
      </c>
      <c r="D116" s="45">
        <v>3230</v>
      </c>
      <c r="E116" s="36">
        <f t="shared" si="1"/>
        <v>19380</v>
      </c>
    </row>
    <row r="117" spans="2:5" ht="18.75" x14ac:dyDescent="0.3">
      <c r="B117" s="15" t="s">
        <v>95</v>
      </c>
      <c r="C117" s="48">
        <v>6</v>
      </c>
      <c r="D117" s="45">
        <v>2350</v>
      </c>
      <c r="E117" s="36">
        <f t="shared" si="1"/>
        <v>14100</v>
      </c>
    </row>
    <row r="118" spans="2:5" ht="18.75" x14ac:dyDescent="0.3">
      <c r="B118" s="15" t="s">
        <v>96</v>
      </c>
      <c r="C118" s="48">
        <v>6</v>
      </c>
      <c r="D118" s="45">
        <v>840</v>
      </c>
      <c r="E118" s="36">
        <f t="shared" si="1"/>
        <v>5040</v>
      </c>
    </row>
    <row r="119" spans="2:5" ht="18.75" x14ac:dyDescent="0.3">
      <c r="B119" s="15" t="s">
        <v>97</v>
      </c>
      <c r="C119" s="48">
        <v>6</v>
      </c>
      <c r="D119" s="45">
        <v>1660</v>
      </c>
      <c r="E119" s="36">
        <f t="shared" si="1"/>
        <v>9960</v>
      </c>
    </row>
    <row r="120" spans="2:5" ht="18.75" x14ac:dyDescent="0.3">
      <c r="B120" s="15" t="s">
        <v>98</v>
      </c>
      <c r="C120" s="48">
        <v>6</v>
      </c>
      <c r="D120" s="45">
        <v>3750</v>
      </c>
      <c r="E120" s="36">
        <f t="shared" si="1"/>
        <v>22500</v>
      </c>
    </row>
    <row r="121" spans="2:5" ht="18.75" x14ac:dyDescent="0.3">
      <c r="B121" s="15" t="s">
        <v>99</v>
      </c>
      <c r="C121" s="48">
        <v>3</v>
      </c>
      <c r="D121" s="45">
        <v>3620</v>
      </c>
      <c r="E121" s="36">
        <f t="shared" si="1"/>
        <v>10860</v>
      </c>
    </row>
    <row r="122" spans="2:5" ht="18.75" x14ac:dyDescent="0.3">
      <c r="B122" s="15" t="s">
        <v>100</v>
      </c>
      <c r="C122" s="48">
        <v>12</v>
      </c>
      <c r="D122" s="45">
        <v>1990</v>
      </c>
      <c r="E122" s="36">
        <f t="shared" si="1"/>
        <v>23880</v>
      </c>
    </row>
    <row r="123" spans="2:5" ht="18.75" x14ac:dyDescent="0.25">
      <c r="B123" s="15" t="s">
        <v>141</v>
      </c>
      <c r="C123" s="50">
        <v>6</v>
      </c>
      <c r="D123" s="36">
        <v>1620</v>
      </c>
      <c r="E123" s="36">
        <f t="shared" si="1"/>
        <v>9720</v>
      </c>
    </row>
    <row r="124" spans="2:5" ht="18.75" x14ac:dyDescent="0.3">
      <c r="B124" s="15" t="s">
        <v>18</v>
      </c>
      <c r="C124" s="50">
        <v>12</v>
      </c>
      <c r="D124" s="45">
        <v>253</v>
      </c>
      <c r="E124" s="36">
        <f t="shared" si="1"/>
        <v>3036</v>
      </c>
    </row>
    <row r="125" spans="2:5" ht="18.75" x14ac:dyDescent="0.3">
      <c r="B125" s="9" t="s">
        <v>36</v>
      </c>
      <c r="C125" s="50">
        <v>2</v>
      </c>
      <c r="D125" s="36">
        <v>650</v>
      </c>
      <c r="E125" s="36">
        <f t="shared" si="1"/>
        <v>1300</v>
      </c>
    </row>
    <row r="126" spans="2:5" ht="18.75" x14ac:dyDescent="0.3">
      <c r="B126" s="9" t="s">
        <v>102</v>
      </c>
      <c r="C126" s="50">
        <v>12</v>
      </c>
      <c r="D126" s="36">
        <v>134</v>
      </c>
      <c r="E126" s="36">
        <f t="shared" si="1"/>
        <v>1608</v>
      </c>
    </row>
    <row r="127" spans="2:5" ht="18.75" x14ac:dyDescent="0.3">
      <c r="B127" s="15" t="s">
        <v>101</v>
      </c>
      <c r="C127" s="48">
        <v>12</v>
      </c>
      <c r="D127" s="45">
        <v>3510</v>
      </c>
      <c r="E127" s="36">
        <f t="shared" si="1"/>
        <v>42120</v>
      </c>
    </row>
    <row r="128" spans="2:5" ht="18.75" x14ac:dyDescent="0.3">
      <c r="B128" s="15" t="s">
        <v>37</v>
      </c>
      <c r="C128" s="48">
        <v>12</v>
      </c>
      <c r="D128" s="45">
        <v>1230</v>
      </c>
      <c r="E128" s="36">
        <f t="shared" si="1"/>
        <v>14760</v>
      </c>
    </row>
    <row r="129" spans="2:5" ht="18.75" x14ac:dyDescent="0.3">
      <c r="B129" s="15" t="s">
        <v>103</v>
      </c>
      <c r="C129" s="48">
        <v>3</v>
      </c>
      <c r="D129" s="45">
        <v>1650</v>
      </c>
      <c r="E129" s="36">
        <f t="shared" si="1"/>
        <v>4950</v>
      </c>
    </row>
    <row r="130" spans="2:5" ht="18.75" x14ac:dyDescent="0.3">
      <c r="B130" s="15" t="s">
        <v>104</v>
      </c>
      <c r="C130" s="48">
        <v>1</v>
      </c>
      <c r="D130" s="45">
        <v>13680</v>
      </c>
      <c r="E130" s="36">
        <f t="shared" si="1"/>
        <v>13680</v>
      </c>
    </row>
    <row r="131" spans="2:5" ht="18.75" x14ac:dyDescent="0.3">
      <c r="B131" s="15" t="s">
        <v>105</v>
      </c>
      <c r="C131" s="48">
        <v>3</v>
      </c>
      <c r="D131" s="45">
        <v>18110</v>
      </c>
      <c r="E131" s="36">
        <f t="shared" si="1"/>
        <v>54330</v>
      </c>
    </row>
    <row r="132" spans="2:5" ht="18.75" x14ac:dyDescent="0.3">
      <c r="B132" s="15" t="s">
        <v>19</v>
      </c>
      <c r="C132" s="48">
        <v>6</v>
      </c>
      <c r="D132" s="45">
        <v>4760</v>
      </c>
      <c r="E132" s="36">
        <f t="shared" si="1"/>
        <v>28560</v>
      </c>
    </row>
    <row r="133" spans="2:5" ht="18.75" x14ac:dyDescent="0.3">
      <c r="B133" s="15" t="s">
        <v>106</v>
      </c>
      <c r="C133" s="48">
        <v>12</v>
      </c>
      <c r="D133" s="45">
        <v>1420</v>
      </c>
      <c r="E133" s="36">
        <f t="shared" si="1"/>
        <v>17040</v>
      </c>
    </row>
    <row r="134" spans="2:5" ht="18.75" x14ac:dyDescent="0.3">
      <c r="B134" s="15" t="s">
        <v>38</v>
      </c>
      <c r="C134" s="48">
        <v>12</v>
      </c>
      <c r="D134" s="45">
        <v>1590</v>
      </c>
      <c r="E134" s="36">
        <f t="shared" si="1"/>
        <v>19080</v>
      </c>
    </row>
    <row r="135" spans="2:5" ht="18.75" x14ac:dyDescent="0.3">
      <c r="B135" s="15" t="s">
        <v>20</v>
      </c>
      <c r="C135" s="48">
        <v>12</v>
      </c>
      <c r="D135" s="45">
        <v>1500</v>
      </c>
      <c r="E135" s="36">
        <f t="shared" si="1"/>
        <v>18000</v>
      </c>
    </row>
    <row r="136" spans="2:5" ht="18.75" x14ac:dyDescent="0.3">
      <c r="B136" s="15" t="s">
        <v>39</v>
      </c>
      <c r="C136" s="48">
        <v>12</v>
      </c>
      <c r="D136" s="45">
        <v>1330</v>
      </c>
      <c r="E136" s="36">
        <f t="shared" si="1"/>
        <v>15960</v>
      </c>
    </row>
    <row r="137" spans="2:5" ht="18.75" x14ac:dyDescent="0.25">
      <c r="B137" s="15" t="s">
        <v>107</v>
      </c>
      <c r="C137" s="50">
        <v>12</v>
      </c>
      <c r="D137" s="36">
        <v>349</v>
      </c>
      <c r="E137" s="36">
        <f t="shared" si="1"/>
        <v>4188</v>
      </c>
    </row>
    <row r="138" spans="2:5" ht="18.75" x14ac:dyDescent="0.3">
      <c r="B138" s="15" t="s">
        <v>108</v>
      </c>
      <c r="C138" s="48">
        <v>6</v>
      </c>
      <c r="D138" s="45">
        <v>2510</v>
      </c>
      <c r="E138" s="36">
        <f t="shared" si="1"/>
        <v>15060</v>
      </c>
    </row>
    <row r="139" spans="2:5" ht="18.75" x14ac:dyDescent="0.3">
      <c r="B139" s="15" t="s">
        <v>109</v>
      </c>
      <c r="C139" s="48">
        <v>12</v>
      </c>
      <c r="D139" s="45">
        <v>2510</v>
      </c>
      <c r="E139" s="36">
        <f t="shared" si="1"/>
        <v>30120</v>
      </c>
    </row>
    <row r="140" spans="2:5" ht="18.75" x14ac:dyDescent="0.3">
      <c r="B140" s="15" t="s">
        <v>110</v>
      </c>
      <c r="C140" s="48">
        <v>12</v>
      </c>
      <c r="D140" s="45">
        <v>2050</v>
      </c>
      <c r="E140" s="36">
        <f t="shared" si="1"/>
        <v>24600</v>
      </c>
    </row>
    <row r="141" spans="2:5" ht="18.75" x14ac:dyDescent="0.3">
      <c r="B141" s="15" t="s">
        <v>111</v>
      </c>
      <c r="C141" s="50">
        <v>1</v>
      </c>
      <c r="D141" s="45">
        <v>439</v>
      </c>
      <c r="E141" s="36">
        <f t="shared" si="1"/>
        <v>439</v>
      </c>
    </row>
    <row r="142" spans="2:5" ht="18.75" x14ac:dyDescent="0.3">
      <c r="B142" s="15" t="s">
        <v>40</v>
      </c>
      <c r="C142" s="48">
        <v>12</v>
      </c>
      <c r="D142" s="45">
        <v>700</v>
      </c>
      <c r="E142" s="36">
        <f t="shared" si="1"/>
        <v>8400</v>
      </c>
    </row>
    <row r="143" spans="2:5" ht="18.75" x14ac:dyDescent="0.3">
      <c r="B143" s="15" t="s">
        <v>41</v>
      </c>
      <c r="C143" s="48">
        <v>12</v>
      </c>
      <c r="D143" s="45">
        <v>600</v>
      </c>
      <c r="E143" s="36">
        <f t="shared" si="1"/>
        <v>7200</v>
      </c>
    </row>
    <row r="144" spans="2:5" ht="37.5" x14ac:dyDescent="0.25">
      <c r="B144" s="15" t="s">
        <v>112</v>
      </c>
      <c r="C144" s="48">
        <v>2</v>
      </c>
      <c r="D144" s="36">
        <v>1580</v>
      </c>
      <c r="E144" s="36">
        <f t="shared" ref="E144:E207" si="2">C144*D144</f>
        <v>3160</v>
      </c>
    </row>
    <row r="145" spans="2:5" ht="37.5" x14ac:dyDescent="0.25">
      <c r="B145" s="15" t="s">
        <v>142</v>
      </c>
      <c r="C145" s="50">
        <v>1</v>
      </c>
      <c r="D145" s="36">
        <v>4960</v>
      </c>
      <c r="E145" s="36">
        <f t="shared" si="2"/>
        <v>4960</v>
      </c>
    </row>
    <row r="146" spans="2:5" ht="18.75" x14ac:dyDescent="0.3">
      <c r="B146" s="15" t="s">
        <v>42</v>
      </c>
      <c r="C146" s="48">
        <v>3</v>
      </c>
      <c r="D146" s="45">
        <v>840</v>
      </c>
      <c r="E146" s="36">
        <f t="shared" si="2"/>
        <v>2520</v>
      </c>
    </row>
    <row r="147" spans="2:5" ht="18.75" x14ac:dyDescent="0.3">
      <c r="B147" s="15" t="s">
        <v>21</v>
      </c>
      <c r="C147" s="48">
        <v>12</v>
      </c>
      <c r="D147" s="45">
        <v>2020</v>
      </c>
      <c r="E147" s="36">
        <f t="shared" si="2"/>
        <v>24240</v>
      </c>
    </row>
    <row r="148" spans="2:5" ht="18.75" x14ac:dyDescent="0.3">
      <c r="B148" s="15" t="s">
        <v>160</v>
      </c>
      <c r="C148" s="48">
        <v>6</v>
      </c>
      <c r="D148" s="45">
        <v>550</v>
      </c>
      <c r="E148" s="36">
        <f t="shared" si="2"/>
        <v>3300</v>
      </c>
    </row>
    <row r="149" spans="2:5" ht="37.5" x14ac:dyDescent="0.25">
      <c r="B149" s="15" t="s">
        <v>113</v>
      </c>
      <c r="C149" s="48">
        <v>3</v>
      </c>
      <c r="D149" s="36">
        <v>3020</v>
      </c>
      <c r="E149" s="36">
        <f t="shared" si="2"/>
        <v>9060</v>
      </c>
    </row>
    <row r="150" spans="2:5" ht="18.75" x14ac:dyDescent="0.3">
      <c r="B150" s="15" t="s">
        <v>114</v>
      </c>
      <c r="C150" s="48">
        <v>6</v>
      </c>
      <c r="D150" s="45">
        <v>4240</v>
      </c>
      <c r="E150" s="36">
        <f t="shared" si="2"/>
        <v>25440</v>
      </c>
    </row>
    <row r="151" spans="2:5" ht="18.75" x14ac:dyDescent="0.3">
      <c r="B151" s="15" t="s">
        <v>115</v>
      </c>
      <c r="C151" s="50">
        <v>1</v>
      </c>
      <c r="D151" s="45">
        <v>1396</v>
      </c>
      <c r="E151" s="36">
        <f t="shared" si="2"/>
        <v>1396</v>
      </c>
    </row>
    <row r="152" spans="2:5" ht="18.75" x14ac:dyDescent="0.3">
      <c r="B152" s="15" t="s">
        <v>116</v>
      </c>
      <c r="C152" s="34">
        <v>3</v>
      </c>
      <c r="D152" s="45">
        <v>1250</v>
      </c>
      <c r="E152" s="36">
        <f t="shared" si="2"/>
        <v>3750</v>
      </c>
    </row>
    <row r="153" spans="2:5" ht="18.75" x14ac:dyDescent="0.3">
      <c r="B153" s="15" t="s">
        <v>117</v>
      </c>
      <c r="C153" s="34">
        <v>3</v>
      </c>
      <c r="D153" s="45">
        <v>3890</v>
      </c>
      <c r="E153" s="36">
        <f t="shared" si="2"/>
        <v>11670</v>
      </c>
    </row>
    <row r="154" spans="2:5" ht="18.75" x14ac:dyDescent="0.3">
      <c r="B154" s="15" t="s">
        <v>118</v>
      </c>
      <c r="C154" s="48">
        <v>4</v>
      </c>
      <c r="D154" s="45">
        <v>4000</v>
      </c>
      <c r="E154" s="36">
        <f t="shared" si="2"/>
        <v>16000</v>
      </c>
    </row>
    <row r="155" spans="2:5" ht="18.75" x14ac:dyDescent="0.3">
      <c r="B155" s="15" t="s">
        <v>43</v>
      </c>
      <c r="C155" s="48">
        <v>6</v>
      </c>
      <c r="D155" s="45">
        <v>23360</v>
      </c>
      <c r="E155" s="36">
        <f t="shared" si="2"/>
        <v>140160</v>
      </c>
    </row>
    <row r="156" spans="2:5" ht="18.75" x14ac:dyDescent="0.3">
      <c r="B156" s="15" t="s">
        <v>119</v>
      </c>
      <c r="C156" s="48">
        <v>1</v>
      </c>
      <c r="D156" s="45">
        <v>47400</v>
      </c>
      <c r="E156" s="36">
        <f t="shared" si="2"/>
        <v>47400</v>
      </c>
    </row>
    <row r="157" spans="2:5" ht="18.75" x14ac:dyDescent="0.3">
      <c r="B157" s="15" t="s">
        <v>121</v>
      </c>
      <c r="C157" s="48">
        <v>1</v>
      </c>
      <c r="D157" s="45">
        <v>3190</v>
      </c>
      <c r="E157" s="36">
        <f t="shared" si="2"/>
        <v>3190</v>
      </c>
    </row>
    <row r="158" spans="2:5" ht="37.5" x14ac:dyDescent="0.25">
      <c r="B158" s="15" t="s">
        <v>122</v>
      </c>
      <c r="C158" s="48">
        <v>1</v>
      </c>
      <c r="D158" s="36">
        <v>4870</v>
      </c>
      <c r="E158" s="36">
        <f t="shared" si="2"/>
        <v>4870</v>
      </c>
    </row>
    <row r="159" spans="2:5" ht="37.5" x14ac:dyDescent="0.25">
      <c r="B159" s="15" t="s">
        <v>123</v>
      </c>
      <c r="C159" s="48">
        <v>1</v>
      </c>
      <c r="D159" s="36">
        <v>3880</v>
      </c>
      <c r="E159" s="36">
        <f t="shared" si="2"/>
        <v>3880</v>
      </c>
    </row>
    <row r="160" spans="2:5" ht="18.75" x14ac:dyDescent="0.3">
      <c r="B160" s="15" t="s">
        <v>124</v>
      </c>
      <c r="C160" s="48">
        <v>6</v>
      </c>
      <c r="D160" s="45">
        <v>1000</v>
      </c>
      <c r="E160" s="36">
        <f t="shared" si="2"/>
        <v>6000</v>
      </c>
    </row>
    <row r="161" spans="2:5" ht="18.75" x14ac:dyDescent="0.3">
      <c r="B161" s="15" t="s">
        <v>125</v>
      </c>
      <c r="C161" s="48">
        <v>1</v>
      </c>
      <c r="D161" s="45">
        <v>220</v>
      </c>
      <c r="E161" s="36">
        <f t="shared" si="2"/>
        <v>220</v>
      </c>
    </row>
    <row r="162" spans="2:5" ht="18.75" x14ac:dyDescent="0.25">
      <c r="B162" s="15" t="s">
        <v>126</v>
      </c>
      <c r="C162" s="50">
        <v>6</v>
      </c>
      <c r="D162" s="36">
        <v>2710</v>
      </c>
      <c r="E162" s="36">
        <f t="shared" si="2"/>
        <v>16260</v>
      </c>
    </row>
    <row r="163" spans="2:5" ht="18.75" x14ac:dyDescent="0.3">
      <c r="B163" s="15" t="s">
        <v>22</v>
      </c>
      <c r="C163" s="48">
        <v>12</v>
      </c>
      <c r="D163" s="45">
        <v>480</v>
      </c>
      <c r="E163" s="36">
        <f t="shared" si="2"/>
        <v>5760</v>
      </c>
    </row>
    <row r="164" spans="2:5" ht="18.75" x14ac:dyDescent="0.3">
      <c r="B164" s="15" t="s">
        <v>23</v>
      </c>
      <c r="C164" s="48">
        <v>12</v>
      </c>
      <c r="D164" s="45">
        <v>5770</v>
      </c>
      <c r="E164" s="36">
        <f t="shared" si="2"/>
        <v>69240</v>
      </c>
    </row>
    <row r="165" spans="2:5" ht="18.75" x14ac:dyDescent="0.3">
      <c r="B165" s="17" t="s">
        <v>143</v>
      </c>
      <c r="C165" s="46"/>
      <c r="D165" s="36"/>
      <c r="E165" s="36">
        <f t="shared" si="2"/>
        <v>0</v>
      </c>
    </row>
    <row r="166" spans="2:5" ht="18.75" x14ac:dyDescent="0.25">
      <c r="B166" s="15" t="s">
        <v>144</v>
      </c>
      <c r="C166" s="50">
        <v>6</v>
      </c>
      <c r="D166" s="36">
        <v>2890</v>
      </c>
      <c r="E166" s="36">
        <f t="shared" si="2"/>
        <v>17340</v>
      </c>
    </row>
    <row r="167" spans="2:5" ht="18.75" x14ac:dyDescent="0.25">
      <c r="B167" s="15" t="s">
        <v>145</v>
      </c>
      <c r="C167" s="50">
        <v>6</v>
      </c>
      <c r="D167" s="36">
        <v>9470</v>
      </c>
      <c r="E167" s="36">
        <f t="shared" si="2"/>
        <v>56820</v>
      </c>
    </row>
    <row r="168" spans="2:5" ht="18.75" x14ac:dyDescent="0.25">
      <c r="B168" s="15" t="s">
        <v>146</v>
      </c>
      <c r="C168" s="50">
        <v>6</v>
      </c>
      <c r="D168" s="36">
        <v>12290</v>
      </c>
      <c r="E168" s="36">
        <f t="shared" si="2"/>
        <v>73740</v>
      </c>
    </row>
    <row r="169" spans="2:5" ht="18.75" x14ac:dyDescent="0.3">
      <c r="B169" s="15" t="s">
        <v>199</v>
      </c>
      <c r="C169" s="50">
        <v>3</v>
      </c>
      <c r="D169" s="45">
        <v>70000</v>
      </c>
      <c r="E169" s="36">
        <f t="shared" si="2"/>
        <v>210000</v>
      </c>
    </row>
    <row r="170" spans="2:5" ht="18.75" x14ac:dyDescent="0.3">
      <c r="B170" s="15" t="s">
        <v>200</v>
      </c>
      <c r="C170" s="50">
        <v>6</v>
      </c>
      <c r="D170" s="45">
        <v>1740</v>
      </c>
      <c r="E170" s="36">
        <f t="shared" si="2"/>
        <v>10440</v>
      </c>
    </row>
    <row r="171" spans="2:5" ht="18.75" x14ac:dyDescent="0.25">
      <c r="B171" s="15" t="s">
        <v>147</v>
      </c>
      <c r="C171" s="50">
        <v>6</v>
      </c>
      <c r="D171" s="36">
        <v>420</v>
      </c>
      <c r="E171" s="36">
        <f t="shared" si="2"/>
        <v>2520</v>
      </c>
    </row>
    <row r="172" spans="2:5" ht="18.75" x14ac:dyDescent="0.25">
      <c r="B172" s="15" t="s">
        <v>148</v>
      </c>
      <c r="C172" s="50">
        <v>6</v>
      </c>
      <c r="D172" s="36">
        <v>720</v>
      </c>
      <c r="E172" s="36">
        <f t="shared" si="2"/>
        <v>4320</v>
      </c>
    </row>
    <row r="173" spans="2:5" ht="18.75" x14ac:dyDescent="0.25">
      <c r="B173" s="26" t="s">
        <v>149</v>
      </c>
      <c r="C173" s="50">
        <v>1</v>
      </c>
      <c r="D173" s="36">
        <v>8461</v>
      </c>
      <c r="E173" s="36">
        <f t="shared" si="2"/>
        <v>8461</v>
      </c>
    </row>
    <row r="174" spans="2:5" ht="18.75" x14ac:dyDescent="0.25">
      <c r="B174" s="26" t="s">
        <v>150</v>
      </c>
      <c r="C174" s="50">
        <v>6</v>
      </c>
      <c r="D174" s="36">
        <v>1400</v>
      </c>
      <c r="E174" s="36">
        <f t="shared" si="2"/>
        <v>8400</v>
      </c>
    </row>
    <row r="175" spans="2:5" ht="18.75" x14ac:dyDescent="0.3">
      <c r="B175" s="26" t="s">
        <v>177</v>
      </c>
      <c r="C175" s="50">
        <v>1</v>
      </c>
      <c r="D175" s="45">
        <v>299970</v>
      </c>
      <c r="E175" s="36">
        <f t="shared" si="2"/>
        <v>299970</v>
      </c>
    </row>
    <row r="176" spans="2:5" ht="37.5" x14ac:dyDescent="0.25">
      <c r="B176" s="26" t="s">
        <v>151</v>
      </c>
      <c r="C176" s="50">
        <v>1</v>
      </c>
      <c r="D176" s="36">
        <v>60220</v>
      </c>
      <c r="E176" s="36">
        <f t="shared" si="2"/>
        <v>60220</v>
      </c>
    </row>
    <row r="177" spans="2:5" ht="37.5" x14ac:dyDescent="0.25">
      <c r="B177" s="24" t="s">
        <v>178</v>
      </c>
      <c r="C177" s="50">
        <v>6</v>
      </c>
      <c r="D177" s="36">
        <v>4950</v>
      </c>
      <c r="E177" s="36">
        <f t="shared" si="2"/>
        <v>29700</v>
      </c>
    </row>
    <row r="178" spans="2:5" ht="18.75" x14ac:dyDescent="0.25">
      <c r="B178" s="26" t="s">
        <v>152</v>
      </c>
      <c r="C178" s="50">
        <v>6</v>
      </c>
      <c r="D178" s="36">
        <v>1980</v>
      </c>
      <c r="E178" s="36">
        <f t="shared" si="2"/>
        <v>11880</v>
      </c>
    </row>
    <row r="179" spans="2:5" ht="18.75" x14ac:dyDescent="0.25">
      <c r="B179" s="26" t="s">
        <v>153</v>
      </c>
      <c r="C179" s="50">
        <v>3</v>
      </c>
      <c r="D179" s="36">
        <v>7230</v>
      </c>
      <c r="E179" s="36">
        <f t="shared" si="2"/>
        <v>21690</v>
      </c>
    </row>
    <row r="180" spans="2:5" ht="18.75" x14ac:dyDescent="0.25">
      <c r="B180" s="26" t="s">
        <v>154</v>
      </c>
      <c r="C180" s="50">
        <v>3</v>
      </c>
      <c r="D180" s="36">
        <v>6810</v>
      </c>
      <c r="E180" s="36">
        <f t="shared" si="2"/>
        <v>20430</v>
      </c>
    </row>
    <row r="181" spans="2:5" ht="18.75" x14ac:dyDescent="0.25">
      <c r="B181" s="26" t="s">
        <v>155</v>
      </c>
      <c r="C181" s="50">
        <v>6</v>
      </c>
      <c r="D181" s="36">
        <v>710</v>
      </c>
      <c r="E181" s="36">
        <f t="shared" si="2"/>
        <v>4260</v>
      </c>
    </row>
    <row r="182" spans="2:5" ht="18.75" x14ac:dyDescent="0.3">
      <c r="B182" s="17" t="s">
        <v>127</v>
      </c>
      <c r="C182" s="52"/>
      <c r="D182" s="36"/>
      <c r="E182" s="36">
        <f t="shared" si="2"/>
        <v>0</v>
      </c>
    </row>
    <row r="183" spans="2:5" ht="37.5" x14ac:dyDescent="0.25">
      <c r="B183" s="35" t="s">
        <v>179</v>
      </c>
      <c r="C183" s="48">
        <v>1</v>
      </c>
      <c r="D183" s="36">
        <v>17710</v>
      </c>
      <c r="E183" s="36">
        <f t="shared" si="2"/>
        <v>17710</v>
      </c>
    </row>
    <row r="184" spans="2:5" ht="18.75" x14ac:dyDescent="0.25">
      <c r="B184" s="35" t="s">
        <v>180</v>
      </c>
      <c r="C184" s="48">
        <v>1</v>
      </c>
      <c r="D184" s="36">
        <v>106210</v>
      </c>
      <c r="E184" s="36">
        <f t="shared" si="2"/>
        <v>106210</v>
      </c>
    </row>
    <row r="185" spans="2:5" ht="37.5" x14ac:dyDescent="0.25">
      <c r="B185" s="35" t="s">
        <v>181</v>
      </c>
      <c r="C185" s="48">
        <v>1</v>
      </c>
      <c r="D185" s="36">
        <v>17710</v>
      </c>
      <c r="E185" s="36">
        <f t="shared" si="2"/>
        <v>17710</v>
      </c>
    </row>
    <row r="186" spans="2:5" ht="37.5" x14ac:dyDescent="0.25">
      <c r="B186" s="24" t="s">
        <v>161</v>
      </c>
      <c r="C186" s="48">
        <v>1</v>
      </c>
      <c r="D186" s="36">
        <v>9470</v>
      </c>
      <c r="E186" s="36">
        <f t="shared" si="2"/>
        <v>9470</v>
      </c>
    </row>
    <row r="187" spans="2:5" ht="56.25" x14ac:dyDescent="0.25">
      <c r="B187" s="24" t="s">
        <v>128</v>
      </c>
      <c r="C187" s="48">
        <v>1</v>
      </c>
      <c r="D187" s="36">
        <v>9470</v>
      </c>
      <c r="E187" s="36">
        <f t="shared" si="2"/>
        <v>9470</v>
      </c>
    </row>
    <row r="188" spans="2:5" ht="18.75" x14ac:dyDescent="0.3">
      <c r="B188" s="12" t="s">
        <v>7</v>
      </c>
      <c r="C188" s="46"/>
      <c r="D188" s="36"/>
      <c r="E188" s="36">
        <f t="shared" si="2"/>
        <v>0</v>
      </c>
    </row>
    <row r="189" spans="2:5" ht="18.75" x14ac:dyDescent="0.25">
      <c r="B189" s="13" t="s">
        <v>8</v>
      </c>
      <c r="C189" s="50">
        <v>1</v>
      </c>
      <c r="D189" s="36">
        <v>22780</v>
      </c>
      <c r="E189" s="36">
        <f t="shared" si="2"/>
        <v>22780</v>
      </c>
    </row>
    <row r="190" spans="2:5" ht="18.75" x14ac:dyDescent="0.3">
      <c r="B190" s="13" t="s">
        <v>44</v>
      </c>
      <c r="C190" s="48">
        <v>1</v>
      </c>
      <c r="D190" s="45">
        <v>2480</v>
      </c>
      <c r="E190" s="36">
        <f t="shared" si="2"/>
        <v>2480</v>
      </c>
    </row>
    <row r="191" spans="2:5" ht="18.75" x14ac:dyDescent="0.25">
      <c r="B191" s="20" t="s">
        <v>45</v>
      </c>
      <c r="C191" s="50">
        <v>3</v>
      </c>
      <c r="D191" s="36">
        <v>124</v>
      </c>
      <c r="E191" s="36">
        <f t="shared" si="2"/>
        <v>372</v>
      </c>
    </row>
    <row r="192" spans="2:5" ht="18.75" x14ac:dyDescent="0.3">
      <c r="B192" s="15" t="s">
        <v>12</v>
      </c>
      <c r="C192" s="50">
        <v>1</v>
      </c>
      <c r="D192" s="45">
        <v>1869</v>
      </c>
      <c r="E192" s="36">
        <f t="shared" si="2"/>
        <v>1869</v>
      </c>
    </row>
    <row r="193" spans="2:5" ht="18.75" x14ac:dyDescent="0.25">
      <c r="B193" s="15" t="s">
        <v>51</v>
      </c>
      <c r="C193" s="50">
        <v>3</v>
      </c>
      <c r="D193" s="36">
        <v>4993</v>
      </c>
      <c r="E193" s="36">
        <f t="shared" si="2"/>
        <v>14979</v>
      </c>
    </row>
    <row r="194" spans="2:5" ht="18.75" x14ac:dyDescent="0.25">
      <c r="B194" s="15" t="s">
        <v>50</v>
      </c>
      <c r="C194" s="50">
        <v>3</v>
      </c>
      <c r="D194" s="36">
        <v>3060</v>
      </c>
      <c r="E194" s="36">
        <f t="shared" si="2"/>
        <v>9180</v>
      </c>
    </row>
    <row r="195" spans="2:5" ht="18.75" x14ac:dyDescent="0.25">
      <c r="B195" s="15" t="s">
        <v>46</v>
      </c>
      <c r="C195" s="50">
        <v>2</v>
      </c>
      <c r="D195" s="36">
        <v>240</v>
      </c>
      <c r="E195" s="36">
        <f t="shared" si="2"/>
        <v>480</v>
      </c>
    </row>
    <row r="196" spans="2:5" ht="18.75" x14ac:dyDescent="0.25">
      <c r="B196" s="20" t="s">
        <v>182</v>
      </c>
      <c r="C196" s="50">
        <v>3</v>
      </c>
      <c r="D196" s="36">
        <v>370</v>
      </c>
      <c r="E196" s="36">
        <f t="shared" si="2"/>
        <v>1110</v>
      </c>
    </row>
    <row r="197" spans="2:5" ht="18.75" x14ac:dyDescent="0.3">
      <c r="B197" s="20" t="s">
        <v>47</v>
      </c>
      <c r="C197" s="50">
        <v>12</v>
      </c>
      <c r="D197" s="45">
        <v>649</v>
      </c>
      <c r="E197" s="36">
        <f t="shared" si="2"/>
        <v>7788</v>
      </c>
    </row>
    <row r="198" spans="2:5" ht="18.75" x14ac:dyDescent="0.25">
      <c r="B198" s="15" t="s">
        <v>129</v>
      </c>
      <c r="C198" s="50">
        <v>1</v>
      </c>
      <c r="D198" s="36">
        <v>31820</v>
      </c>
      <c r="E198" s="36">
        <f t="shared" si="2"/>
        <v>31820</v>
      </c>
    </row>
    <row r="199" spans="2:5" ht="18.75" x14ac:dyDescent="0.3">
      <c r="B199" s="12" t="s">
        <v>28</v>
      </c>
      <c r="C199" s="46"/>
      <c r="D199" s="36"/>
      <c r="E199" s="36">
        <f t="shared" si="2"/>
        <v>0</v>
      </c>
    </row>
    <row r="200" spans="2:5" ht="18.75" x14ac:dyDescent="0.3">
      <c r="B200" s="22" t="s">
        <v>29</v>
      </c>
      <c r="C200" s="52">
        <v>12</v>
      </c>
      <c r="D200" s="36">
        <v>1530</v>
      </c>
      <c r="E200" s="36">
        <f t="shared" si="2"/>
        <v>18360</v>
      </c>
    </row>
    <row r="201" spans="2:5" ht="18.75" x14ac:dyDescent="0.3">
      <c r="B201" s="22" t="s">
        <v>201</v>
      </c>
      <c r="C201" s="52">
        <v>12</v>
      </c>
      <c r="D201" s="36">
        <v>580</v>
      </c>
      <c r="E201" s="36">
        <f t="shared" si="2"/>
        <v>6960</v>
      </c>
    </row>
    <row r="202" spans="2:5" ht="18.75" x14ac:dyDescent="0.3">
      <c r="B202" s="22" t="s">
        <v>30</v>
      </c>
      <c r="C202" s="52">
        <v>20</v>
      </c>
      <c r="D202" s="36">
        <v>185</v>
      </c>
      <c r="E202" s="36">
        <f t="shared" si="2"/>
        <v>3700</v>
      </c>
    </row>
    <row r="203" spans="2:5" ht="18.75" x14ac:dyDescent="0.3">
      <c r="B203" s="22" t="s">
        <v>31</v>
      </c>
      <c r="C203" s="52">
        <v>12</v>
      </c>
      <c r="D203" s="36">
        <v>1600</v>
      </c>
      <c r="E203" s="36">
        <f t="shared" si="2"/>
        <v>19200</v>
      </c>
    </row>
    <row r="204" spans="2:5" ht="18.75" x14ac:dyDescent="0.3">
      <c r="B204" s="22" t="s">
        <v>49</v>
      </c>
      <c r="C204" s="52">
        <v>6</v>
      </c>
      <c r="D204" s="36">
        <v>1710</v>
      </c>
      <c r="E204" s="36">
        <f t="shared" si="2"/>
        <v>10260</v>
      </c>
    </row>
    <row r="205" spans="2:5" ht="18.75" x14ac:dyDescent="0.3">
      <c r="B205" s="23" t="s">
        <v>9</v>
      </c>
      <c r="C205" s="40"/>
      <c r="D205" s="36"/>
      <c r="E205" s="36">
        <f t="shared" si="2"/>
        <v>0</v>
      </c>
    </row>
    <row r="206" spans="2:5" ht="18.75" x14ac:dyDescent="0.25">
      <c r="B206" s="14" t="s">
        <v>48</v>
      </c>
      <c r="C206" s="41">
        <v>1</v>
      </c>
      <c r="D206" s="36">
        <v>164610</v>
      </c>
      <c r="E206" s="36">
        <f t="shared" si="2"/>
        <v>164610</v>
      </c>
    </row>
    <row r="207" spans="2:5" ht="18.75" x14ac:dyDescent="0.25">
      <c r="B207" s="14" t="s">
        <v>10</v>
      </c>
      <c r="C207" s="41">
        <v>1</v>
      </c>
      <c r="D207" s="36">
        <v>73530</v>
      </c>
      <c r="E207" s="36">
        <f t="shared" si="2"/>
        <v>73530</v>
      </c>
    </row>
    <row r="208" spans="2:5" ht="18.75" x14ac:dyDescent="0.25">
      <c r="B208" s="26" t="s">
        <v>183</v>
      </c>
      <c r="C208" s="41">
        <v>0</v>
      </c>
      <c r="D208" s="36">
        <v>2250</v>
      </c>
      <c r="E208" s="36">
        <f t="shared" ref="E208:E209" si="3">C208*D208</f>
        <v>0</v>
      </c>
    </row>
    <row r="209" spans="2:6" ht="18.75" x14ac:dyDescent="0.25">
      <c r="B209" s="14" t="s">
        <v>11</v>
      </c>
      <c r="C209" s="41">
        <v>1</v>
      </c>
      <c r="D209" s="36">
        <v>202020</v>
      </c>
      <c r="E209" s="36">
        <f t="shared" si="3"/>
        <v>202020</v>
      </c>
    </row>
    <row r="210" spans="2:6" ht="18.75" x14ac:dyDescent="0.3">
      <c r="B210" s="5" t="s">
        <v>2</v>
      </c>
      <c r="C210" s="42"/>
      <c r="D210" s="36"/>
      <c r="E210" s="44">
        <f>SUM(E15:E209)</f>
        <v>13191831</v>
      </c>
    </row>
    <row r="211" spans="2:6" ht="18.75" x14ac:dyDescent="0.3">
      <c r="B211" s="8"/>
      <c r="C211" s="43"/>
      <c r="D211" s="10"/>
      <c r="E211" s="10"/>
    </row>
    <row r="212" spans="2:6" ht="18.75" x14ac:dyDescent="0.3">
      <c r="B212" s="8"/>
      <c r="C212" s="43"/>
      <c r="D212" s="10"/>
      <c r="E212" s="10"/>
    </row>
    <row r="213" spans="2:6" ht="15.75" thickBot="1" x14ac:dyDescent="0.3"/>
    <row r="214" spans="2:6" s="7" customFormat="1" ht="27.95" customHeight="1" thickBot="1" x14ac:dyDescent="0.3">
      <c r="B214" s="57" t="s">
        <v>203</v>
      </c>
      <c r="C214" s="58"/>
      <c r="D214" s="58"/>
      <c r="E214" s="59"/>
    </row>
    <row r="215" spans="2:6" ht="15.75" x14ac:dyDescent="0.25">
      <c r="B215" s="6"/>
    </row>
    <row r="216" spans="2:6" ht="15.75" x14ac:dyDescent="0.25">
      <c r="B216" s="60" t="s">
        <v>204</v>
      </c>
      <c r="C216" s="60"/>
      <c r="D216" s="60"/>
      <c r="E216" s="60"/>
      <c r="F216" s="60"/>
    </row>
  </sheetData>
  <mergeCells count="4">
    <mergeCell ref="B10:E10"/>
    <mergeCell ref="B12:E12"/>
    <mergeCell ref="B214:E214"/>
    <mergeCell ref="B216:F216"/>
  </mergeCells>
  <pageMargins left="0.59055118110236227" right="0.59055118110236227" top="0.35433070866141736" bottom="0.35433070866141736" header="0.11811023622047245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 МАЛ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2023-02-17T11:58:58Z</cp:lastPrinted>
  <dcterms:created xsi:type="dcterms:W3CDTF">2018-12-15T12:25:48Z</dcterms:created>
  <dcterms:modified xsi:type="dcterms:W3CDTF">2026-04-16T08:13:08Z</dcterms:modified>
</cp:coreProperties>
</file>