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a\Downloads\"/>
    </mc:Choice>
  </mc:AlternateContent>
  <bookViews>
    <workbookView xWindow="0" yWindow="0" windowWidth="28320" windowHeight="11235"/>
  </bookViews>
  <sheets>
    <sheet name="БИ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E71" i="1"/>
  <c r="E63" i="1"/>
  <c r="E64" i="1"/>
  <c r="E61" i="1"/>
  <c r="E50" i="1"/>
  <c r="E41" i="1"/>
  <c r="E42" i="1"/>
  <c r="E32" i="1"/>
  <c r="E21" i="1"/>
  <c r="E18" i="1"/>
  <c r="E15" i="1"/>
  <c r="E17" i="1" l="1"/>
  <c r="E19" i="1"/>
  <c r="E20" i="1"/>
  <c r="E22" i="1"/>
  <c r="E23" i="1"/>
  <c r="E24" i="1"/>
  <c r="E25" i="1"/>
  <c r="E26" i="1"/>
  <c r="E27" i="1"/>
  <c r="E28" i="1"/>
  <c r="E29" i="1"/>
  <c r="E30" i="1"/>
  <c r="E31" i="1"/>
  <c r="E34" i="1"/>
  <c r="E35" i="1"/>
  <c r="E36" i="1"/>
  <c r="E37" i="1"/>
  <c r="E38" i="1"/>
  <c r="E39" i="1"/>
  <c r="E40" i="1"/>
  <c r="E43" i="1"/>
  <c r="E44" i="1"/>
  <c r="E45" i="1"/>
  <c r="E46" i="1"/>
  <c r="E47" i="1"/>
  <c r="E48" i="1"/>
  <c r="E49" i="1"/>
  <c r="E51" i="1"/>
  <c r="E52" i="1"/>
  <c r="E53" i="1"/>
  <c r="E56" i="1"/>
  <c r="E54" i="1"/>
  <c r="E55" i="1"/>
  <c r="E57" i="1"/>
  <c r="E58" i="1"/>
  <c r="E59" i="1"/>
  <c r="E60" i="1"/>
  <c r="E62" i="1"/>
  <c r="E65" i="1"/>
  <c r="E67" i="1"/>
  <c r="E68" i="1"/>
  <c r="E69" i="1"/>
  <c r="E70" i="1"/>
  <c r="E72" i="1"/>
  <c r="E76" i="1"/>
  <c r="E77" i="1"/>
  <c r="E78" i="1"/>
  <c r="E79" i="1" l="1"/>
</calcChain>
</file>

<file path=xl/sharedStrings.xml><?xml version="1.0" encoding="utf-8"?>
<sst xmlns="http://schemas.openxmlformats.org/spreadsheetml/2006/main" count="72" uniqueCount="72">
  <si>
    <t>Наименование</t>
  </si>
  <si>
    <t xml:space="preserve">Кол-во </t>
  </si>
  <si>
    <t>ИТОГО СУММА:</t>
  </si>
  <si>
    <t>Технические средства обучения</t>
  </si>
  <si>
    <t xml:space="preserve">Web-камера </t>
  </si>
  <si>
    <t>Коврик для мыши</t>
  </si>
  <si>
    <t>Комплект монтажных материалов</t>
  </si>
  <si>
    <t>Дополнительное оборудование</t>
  </si>
  <si>
    <t>Монтажные работы</t>
  </si>
  <si>
    <t>Корзина для мусора</t>
  </si>
  <si>
    <t>МФУ А-4 лазерное ч/б</t>
  </si>
  <si>
    <t>Цена, тенге</t>
  </si>
  <si>
    <t>Сумма, тенге</t>
  </si>
  <si>
    <t>Доставка оборудования</t>
  </si>
  <si>
    <t xml:space="preserve">Системный блок i3, без ПО </t>
  </si>
  <si>
    <t>ПО Office LTSC Standard 2021 (постоянный ключ)</t>
  </si>
  <si>
    <t>Маршрутизатор</t>
  </si>
  <si>
    <t xml:space="preserve">Кресло сетчатая спинка серая на роликах с подлокотниками </t>
  </si>
  <si>
    <t>БИБЛИОТЕКА</t>
  </si>
  <si>
    <t>Ресепшн библиотекаря</t>
  </si>
  <si>
    <t>Стеллаж библиотечный выставочный 5 скошенных полок</t>
  </si>
  <si>
    <t>Стеллаж библиотечный двусторонний 3 полки</t>
  </si>
  <si>
    <t>Стеллаж библиотечный двусторонний 5 полок</t>
  </si>
  <si>
    <t>Стеллаж библиотечный односторонний 5 полок</t>
  </si>
  <si>
    <t xml:space="preserve">Стол журнальный Lite мет.ножки низкий </t>
  </si>
  <si>
    <t xml:space="preserve">Стол компьютерный одноместный </t>
  </si>
  <si>
    <t>Стол читательский одноместный</t>
  </si>
  <si>
    <t>Шкаф библиотечный для периодики</t>
  </si>
  <si>
    <t>Клавиатура проводная</t>
  </si>
  <si>
    <t>Клавиатура+мышь беспроводные</t>
  </si>
  <si>
    <t>Коммутатор 16 порт</t>
  </si>
  <si>
    <t xml:space="preserve">Микрофонно-телефонная гарнитура </t>
  </si>
  <si>
    <t>Монитор 23" черный</t>
  </si>
  <si>
    <t>МФУ А-4 струйное цветное</t>
  </si>
  <si>
    <t>Мышь проводная</t>
  </si>
  <si>
    <t>ПО библиотечное КАБИС.Full</t>
  </si>
  <si>
    <t>Системный блок i5, без ПО</t>
  </si>
  <si>
    <t>Сканер штрих кода ручной</t>
  </si>
  <si>
    <t>Флэш-накопитель USB 64Gb</t>
  </si>
  <si>
    <t>Картина в рамке 120*150 см</t>
  </si>
  <si>
    <t>Картина в рамке 30*40 см</t>
  </si>
  <si>
    <t>Картина в рамке 60*60 см</t>
  </si>
  <si>
    <t>Обложка для переплета А-4 100л</t>
  </si>
  <si>
    <t>Переплетная машина А-4</t>
  </si>
  <si>
    <t>Пленка для ламинации А-4 100л</t>
  </si>
  <si>
    <t>Пружины для переплета А-4 100шт</t>
  </si>
  <si>
    <t>Резак для бумаги А-3</t>
  </si>
  <si>
    <t>Фотобумага А4 50листов</t>
  </si>
  <si>
    <t>Шторы, тюль, карниз в комплекте (за 1 окно)</t>
  </si>
  <si>
    <t>Электронные издания</t>
  </si>
  <si>
    <t>Кресло на роликах с подлокотниками</t>
  </si>
  <si>
    <t>Шкаф для одежды</t>
  </si>
  <si>
    <t>Акустическая система 2.0 5Вт</t>
  </si>
  <si>
    <t>Крепление настенное для телевизора фиксированное 32-65"</t>
  </si>
  <si>
    <t xml:space="preserve">Ламинатор </t>
  </si>
  <si>
    <t>Сетевой фильтр 5 розеток, 5м</t>
  </si>
  <si>
    <t>Телевизор 65"</t>
  </si>
  <si>
    <t>Чернила для МФУ А-4</t>
  </si>
  <si>
    <t>Бумага для ксерокса А-4 500л</t>
  </si>
  <si>
    <t>Командировочные расходы</t>
  </si>
  <si>
    <t xml:space="preserve">Стул полумягкий ткань </t>
  </si>
  <si>
    <t>ПО Win Pro 11 Upgrade</t>
  </si>
  <si>
    <t>Диван 1600х700х750</t>
  </si>
  <si>
    <t>Подставка под оргтехнику 880х450х770</t>
  </si>
  <si>
    <t>Этикетки для штрих-кодов 100л</t>
  </si>
  <si>
    <t>Ковер 3х2</t>
  </si>
  <si>
    <t>Затраты по доставке и монтажу</t>
  </si>
  <si>
    <t xml:space="preserve">Оформление </t>
  </si>
  <si>
    <t>Мебель для кабинета</t>
  </si>
  <si>
    <t>Монитор 23" белый</t>
  </si>
  <si>
    <t>Мини-пуф Экокожа 50х50х50см</t>
  </si>
  <si>
    <t>отдел продаж:  +7 705 318 99 22, +7 705 282 56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</si>
</sst>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ahoma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0" fillId="0" borderId="1" xfId="2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2"/>
    <cellStyle name="Обычный 3" xfId="3"/>
    <cellStyle name="Обычный 5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E84"/>
  <sheetViews>
    <sheetView tabSelected="1" zoomScaleNormal="100" workbookViewId="0">
      <selection activeCell="F10" sqref="F10"/>
    </sheetView>
  </sheetViews>
  <sheetFormatPr defaultColWidth="9.140625" defaultRowHeight="15" x14ac:dyDescent="0.25"/>
  <cols>
    <col min="1" max="1" width="6.140625" style="2" customWidth="1"/>
    <col min="2" max="2" width="59" style="1" customWidth="1"/>
    <col min="3" max="3" width="7.7109375" style="15" customWidth="1"/>
    <col min="4" max="4" width="16.85546875" style="3" customWidth="1"/>
    <col min="5" max="5" width="18.7109375" style="3" customWidth="1"/>
    <col min="6" max="16384" width="9.140625" style="2"/>
  </cols>
  <sheetData>
    <row r="10" spans="2:5" x14ac:dyDescent="0.25">
      <c r="B10" s="41"/>
      <c r="C10" s="41"/>
      <c r="D10" s="41"/>
      <c r="E10" s="41"/>
    </row>
    <row r="11" spans="2:5" ht="18.75" customHeight="1" x14ac:dyDescent="0.25">
      <c r="D11" s="4"/>
      <c r="E11" s="5"/>
    </row>
    <row r="12" spans="2:5" ht="20.25" x14ac:dyDescent="0.25">
      <c r="B12" s="38" t="s">
        <v>18</v>
      </c>
      <c r="C12" s="39"/>
      <c r="D12" s="39"/>
      <c r="E12" s="40"/>
    </row>
    <row r="13" spans="2:5" s="29" customFormat="1" ht="37.5" x14ac:dyDescent="0.25">
      <c r="B13" s="6" t="s">
        <v>0</v>
      </c>
      <c r="C13" s="24" t="s">
        <v>1</v>
      </c>
      <c r="D13" s="7" t="s">
        <v>11</v>
      </c>
      <c r="E13" s="7" t="s">
        <v>12</v>
      </c>
    </row>
    <row r="14" spans="2:5" s="29" customFormat="1" ht="18.75" x14ac:dyDescent="0.25">
      <c r="B14" s="27" t="s">
        <v>49</v>
      </c>
      <c r="C14" s="28"/>
      <c r="D14" s="7"/>
      <c r="E14" s="7"/>
    </row>
    <row r="15" spans="2:5" s="29" customFormat="1" ht="18.75" x14ac:dyDescent="0.25">
      <c r="B15" s="16" t="s">
        <v>35</v>
      </c>
      <c r="C15" s="22">
        <v>1</v>
      </c>
      <c r="D15" s="19">
        <v>1115900</v>
      </c>
      <c r="E15" s="19">
        <f>C15*D15</f>
        <v>1115900</v>
      </c>
    </row>
    <row r="16" spans="2:5" ht="18.75" x14ac:dyDescent="0.25">
      <c r="B16" s="30" t="s">
        <v>68</v>
      </c>
      <c r="C16" s="30"/>
      <c r="D16" s="8"/>
      <c r="E16" s="8"/>
    </row>
    <row r="17" spans="2:5" ht="37.5" x14ac:dyDescent="0.25">
      <c r="B17" s="21" t="s">
        <v>17</v>
      </c>
      <c r="C17" s="23">
        <v>1</v>
      </c>
      <c r="D17" s="19">
        <v>75900</v>
      </c>
      <c r="E17" s="19">
        <f t="shared" ref="E17:E72" si="0">C17*D17</f>
        <v>75900</v>
      </c>
    </row>
    <row r="18" spans="2:5" ht="18.75" x14ac:dyDescent="0.25">
      <c r="B18" s="21" t="s">
        <v>50</v>
      </c>
      <c r="C18" s="23">
        <v>4</v>
      </c>
      <c r="D18" s="19">
        <v>84500</v>
      </c>
      <c r="E18" s="19">
        <f t="shared" si="0"/>
        <v>338000</v>
      </c>
    </row>
    <row r="19" spans="2:5" ht="18.75" x14ac:dyDescent="0.25">
      <c r="B19" s="17" t="s">
        <v>70</v>
      </c>
      <c r="C19" s="20">
        <v>3</v>
      </c>
      <c r="D19" s="19">
        <v>60800</v>
      </c>
      <c r="E19" s="19">
        <f t="shared" si="0"/>
        <v>182400</v>
      </c>
    </row>
    <row r="20" spans="2:5" ht="18.75" x14ac:dyDescent="0.25">
      <c r="B20" s="25" t="s">
        <v>62</v>
      </c>
      <c r="C20" s="23">
        <v>1</v>
      </c>
      <c r="D20" s="19">
        <v>491900</v>
      </c>
      <c r="E20" s="19">
        <f t="shared" si="0"/>
        <v>491900</v>
      </c>
    </row>
    <row r="21" spans="2:5" ht="18.75" x14ac:dyDescent="0.25">
      <c r="B21" s="25" t="s">
        <v>63</v>
      </c>
      <c r="C21" s="23">
        <v>1</v>
      </c>
      <c r="D21" s="19">
        <v>105500</v>
      </c>
      <c r="E21" s="19">
        <f t="shared" si="0"/>
        <v>105500</v>
      </c>
    </row>
    <row r="22" spans="2:5" ht="18.75" x14ac:dyDescent="0.25">
      <c r="B22" s="17" t="s">
        <v>19</v>
      </c>
      <c r="C22" s="20">
        <v>1</v>
      </c>
      <c r="D22" s="19">
        <v>366000</v>
      </c>
      <c r="E22" s="19">
        <f t="shared" si="0"/>
        <v>366000</v>
      </c>
    </row>
    <row r="23" spans="2:5" ht="37.5" x14ac:dyDescent="0.25">
      <c r="B23" s="17" t="s">
        <v>20</v>
      </c>
      <c r="C23" s="20">
        <v>2</v>
      </c>
      <c r="D23" s="19">
        <v>68900</v>
      </c>
      <c r="E23" s="19">
        <f t="shared" si="0"/>
        <v>137800</v>
      </c>
    </row>
    <row r="24" spans="2:5" ht="18.75" x14ac:dyDescent="0.25">
      <c r="B24" s="17" t="s">
        <v>21</v>
      </c>
      <c r="C24" s="20">
        <v>4</v>
      </c>
      <c r="D24" s="19">
        <v>68900</v>
      </c>
      <c r="E24" s="19">
        <f t="shared" si="0"/>
        <v>275600</v>
      </c>
    </row>
    <row r="25" spans="2:5" ht="18.75" x14ac:dyDescent="0.25">
      <c r="B25" s="17" t="s">
        <v>22</v>
      </c>
      <c r="C25" s="20">
        <v>6</v>
      </c>
      <c r="D25" s="19">
        <v>107700</v>
      </c>
      <c r="E25" s="19">
        <f t="shared" si="0"/>
        <v>646200</v>
      </c>
    </row>
    <row r="26" spans="2:5" ht="18.75" x14ac:dyDescent="0.25">
      <c r="B26" s="17" t="s">
        <v>23</v>
      </c>
      <c r="C26" s="20">
        <v>4</v>
      </c>
      <c r="D26" s="19">
        <v>68900</v>
      </c>
      <c r="E26" s="19">
        <f t="shared" si="0"/>
        <v>275600</v>
      </c>
    </row>
    <row r="27" spans="2:5" ht="18.75" x14ac:dyDescent="0.25">
      <c r="B27" s="17" t="s">
        <v>24</v>
      </c>
      <c r="C27" s="20">
        <v>1</v>
      </c>
      <c r="D27" s="19">
        <v>34500</v>
      </c>
      <c r="E27" s="19">
        <f t="shared" si="0"/>
        <v>34500</v>
      </c>
    </row>
    <row r="28" spans="2:5" ht="18.75" x14ac:dyDescent="0.25">
      <c r="B28" s="9" t="s">
        <v>25</v>
      </c>
      <c r="C28" s="20">
        <v>4</v>
      </c>
      <c r="D28" s="19">
        <v>66800</v>
      </c>
      <c r="E28" s="19">
        <f t="shared" si="0"/>
        <v>267200</v>
      </c>
    </row>
    <row r="29" spans="2:5" ht="18.75" x14ac:dyDescent="0.25">
      <c r="B29" s="9" t="s">
        <v>26</v>
      </c>
      <c r="C29" s="20">
        <v>6</v>
      </c>
      <c r="D29" s="19">
        <v>41000</v>
      </c>
      <c r="E29" s="19">
        <f t="shared" si="0"/>
        <v>246000</v>
      </c>
    </row>
    <row r="30" spans="2:5" ht="18.75" x14ac:dyDescent="0.25">
      <c r="B30" s="17" t="s">
        <v>60</v>
      </c>
      <c r="C30" s="20">
        <v>6</v>
      </c>
      <c r="D30" s="19">
        <v>56200</v>
      </c>
      <c r="E30" s="19">
        <f t="shared" si="0"/>
        <v>337200</v>
      </c>
    </row>
    <row r="31" spans="2:5" ht="18.75" x14ac:dyDescent="0.25">
      <c r="B31" s="17" t="s">
        <v>27</v>
      </c>
      <c r="C31" s="20">
        <v>1</v>
      </c>
      <c r="D31" s="19">
        <v>196000</v>
      </c>
      <c r="E31" s="19">
        <f t="shared" si="0"/>
        <v>196000</v>
      </c>
    </row>
    <row r="32" spans="2:5" ht="18.75" x14ac:dyDescent="0.25">
      <c r="B32" s="17" t="s">
        <v>51</v>
      </c>
      <c r="C32" s="20">
        <v>1</v>
      </c>
      <c r="D32" s="19">
        <v>116300</v>
      </c>
      <c r="E32" s="19">
        <f t="shared" si="0"/>
        <v>116300</v>
      </c>
    </row>
    <row r="33" spans="2:5" ht="18.75" x14ac:dyDescent="0.25">
      <c r="B33" s="30" t="s">
        <v>3</v>
      </c>
      <c r="C33" s="30"/>
      <c r="D33" s="18"/>
      <c r="E33" s="19"/>
    </row>
    <row r="34" spans="2:5" ht="18.75" x14ac:dyDescent="0.25">
      <c r="B34" s="17" t="s">
        <v>4</v>
      </c>
      <c r="C34" s="22">
        <v>1</v>
      </c>
      <c r="D34" s="18">
        <v>26820</v>
      </c>
      <c r="E34" s="19">
        <f t="shared" si="0"/>
        <v>26820</v>
      </c>
    </row>
    <row r="35" spans="2:5" ht="18.75" x14ac:dyDescent="0.25">
      <c r="B35" s="17" t="s">
        <v>52</v>
      </c>
      <c r="C35" s="22">
        <v>1</v>
      </c>
      <c r="D35" s="18">
        <v>3700</v>
      </c>
      <c r="E35" s="19">
        <f t="shared" si="0"/>
        <v>3700</v>
      </c>
    </row>
    <row r="36" spans="2:5" ht="18.75" x14ac:dyDescent="0.25">
      <c r="B36" s="17" t="s">
        <v>28</v>
      </c>
      <c r="C36" s="22">
        <v>4</v>
      </c>
      <c r="D36" s="18">
        <v>3240</v>
      </c>
      <c r="E36" s="19">
        <f t="shared" si="0"/>
        <v>12960</v>
      </c>
    </row>
    <row r="37" spans="2:5" ht="18.75" x14ac:dyDescent="0.25">
      <c r="B37" s="17" t="s">
        <v>29</v>
      </c>
      <c r="C37" s="22">
        <v>1</v>
      </c>
      <c r="D37" s="18">
        <v>18250</v>
      </c>
      <c r="E37" s="19">
        <f t="shared" si="0"/>
        <v>18250</v>
      </c>
    </row>
    <row r="38" spans="2:5" ht="18.75" x14ac:dyDescent="0.25">
      <c r="B38" s="17" t="s">
        <v>5</v>
      </c>
      <c r="C38" s="22">
        <v>5</v>
      </c>
      <c r="D38" s="18">
        <v>2320</v>
      </c>
      <c r="E38" s="19">
        <f t="shared" si="0"/>
        <v>11600</v>
      </c>
    </row>
    <row r="39" spans="2:5" ht="18.75" x14ac:dyDescent="0.25">
      <c r="B39" s="17" t="s">
        <v>30</v>
      </c>
      <c r="C39" s="22">
        <v>1</v>
      </c>
      <c r="D39" s="18">
        <v>34650</v>
      </c>
      <c r="E39" s="19">
        <f t="shared" si="0"/>
        <v>34650</v>
      </c>
    </row>
    <row r="40" spans="2:5" ht="18.75" x14ac:dyDescent="0.25">
      <c r="B40" s="17" t="s">
        <v>6</v>
      </c>
      <c r="C40" s="22">
        <v>1</v>
      </c>
      <c r="D40" s="18">
        <v>0</v>
      </c>
      <c r="E40" s="19">
        <f t="shared" si="0"/>
        <v>0</v>
      </c>
    </row>
    <row r="41" spans="2:5" ht="37.5" x14ac:dyDescent="0.25">
      <c r="B41" s="17" t="s">
        <v>53</v>
      </c>
      <c r="C41" s="22">
        <v>1</v>
      </c>
      <c r="D41" s="18">
        <v>20030</v>
      </c>
      <c r="E41" s="19">
        <f t="shared" si="0"/>
        <v>20030</v>
      </c>
    </row>
    <row r="42" spans="2:5" ht="18.75" x14ac:dyDescent="0.25">
      <c r="B42" s="16" t="s">
        <v>54</v>
      </c>
      <c r="C42" s="23">
        <v>1</v>
      </c>
      <c r="D42" s="18">
        <v>66700</v>
      </c>
      <c r="E42" s="19">
        <f t="shared" si="0"/>
        <v>66700</v>
      </c>
    </row>
    <row r="43" spans="2:5" ht="18.75" x14ac:dyDescent="0.25">
      <c r="B43" s="17" t="s">
        <v>16</v>
      </c>
      <c r="C43" s="22">
        <v>1</v>
      </c>
      <c r="D43" s="18">
        <v>16140</v>
      </c>
      <c r="E43" s="19">
        <f t="shared" si="0"/>
        <v>16140</v>
      </c>
    </row>
    <row r="44" spans="2:5" ht="18.75" x14ac:dyDescent="0.25">
      <c r="B44" s="17" t="s">
        <v>31</v>
      </c>
      <c r="C44" s="22">
        <v>5</v>
      </c>
      <c r="D44" s="18">
        <v>16100</v>
      </c>
      <c r="E44" s="19">
        <f t="shared" si="0"/>
        <v>80500</v>
      </c>
    </row>
    <row r="45" spans="2:5" ht="18.75" x14ac:dyDescent="0.25">
      <c r="B45" s="17" t="s">
        <v>69</v>
      </c>
      <c r="C45" s="22">
        <v>5</v>
      </c>
      <c r="D45" s="18">
        <v>201960</v>
      </c>
      <c r="E45" s="19">
        <f t="shared" si="0"/>
        <v>1009800</v>
      </c>
    </row>
    <row r="46" spans="2:5" ht="18.75" x14ac:dyDescent="0.25">
      <c r="B46" s="17" t="s">
        <v>32</v>
      </c>
      <c r="C46" s="22">
        <v>0</v>
      </c>
      <c r="D46" s="18">
        <v>135200</v>
      </c>
      <c r="E46" s="19">
        <f t="shared" si="0"/>
        <v>0</v>
      </c>
    </row>
    <row r="47" spans="2:5" ht="18.75" x14ac:dyDescent="0.25">
      <c r="B47" s="17" t="s">
        <v>10</v>
      </c>
      <c r="C47" s="22">
        <v>1</v>
      </c>
      <c r="D47" s="18">
        <v>199300</v>
      </c>
      <c r="E47" s="19">
        <f t="shared" si="0"/>
        <v>199300</v>
      </c>
    </row>
    <row r="48" spans="2:5" ht="18.75" x14ac:dyDescent="0.25">
      <c r="B48" s="17" t="s">
        <v>33</v>
      </c>
      <c r="C48" s="22">
        <v>1</v>
      </c>
      <c r="D48" s="18">
        <v>200990</v>
      </c>
      <c r="E48" s="19">
        <f t="shared" si="0"/>
        <v>200990</v>
      </c>
    </row>
    <row r="49" spans="2:5" ht="18.75" x14ac:dyDescent="0.25">
      <c r="B49" s="17" t="s">
        <v>34</v>
      </c>
      <c r="C49" s="22">
        <v>4</v>
      </c>
      <c r="D49" s="18">
        <v>2540</v>
      </c>
      <c r="E49" s="19">
        <f t="shared" si="0"/>
        <v>10160</v>
      </c>
    </row>
    <row r="50" spans="2:5" ht="18.75" x14ac:dyDescent="0.25">
      <c r="B50" s="17" t="s">
        <v>42</v>
      </c>
      <c r="C50" s="22">
        <v>1</v>
      </c>
      <c r="D50" s="18">
        <v>10730</v>
      </c>
      <c r="E50" s="19">
        <f t="shared" si="0"/>
        <v>10730</v>
      </c>
    </row>
    <row r="51" spans="2:5" ht="18.75" x14ac:dyDescent="0.25">
      <c r="B51" s="17" t="s">
        <v>43</v>
      </c>
      <c r="C51" s="22">
        <v>1</v>
      </c>
      <c r="D51" s="18">
        <v>60180</v>
      </c>
      <c r="E51" s="19">
        <f t="shared" si="0"/>
        <v>60180</v>
      </c>
    </row>
    <row r="52" spans="2:5" ht="18.75" x14ac:dyDescent="0.25">
      <c r="B52" s="17" t="s">
        <v>44</v>
      </c>
      <c r="C52" s="22">
        <v>1</v>
      </c>
      <c r="D52" s="18">
        <v>5390</v>
      </c>
      <c r="E52" s="19">
        <f t="shared" si="0"/>
        <v>5390</v>
      </c>
    </row>
    <row r="53" spans="2:5" ht="37.5" x14ac:dyDescent="0.25">
      <c r="B53" s="17" t="s">
        <v>15</v>
      </c>
      <c r="C53" s="22">
        <v>5</v>
      </c>
      <c r="D53" s="18">
        <v>51370</v>
      </c>
      <c r="E53" s="19">
        <f t="shared" si="0"/>
        <v>256850</v>
      </c>
    </row>
    <row r="54" spans="2:5" ht="18.75" x14ac:dyDescent="0.25">
      <c r="B54" s="17" t="s">
        <v>61</v>
      </c>
      <c r="C54" s="22">
        <v>5</v>
      </c>
      <c r="D54" s="18">
        <v>49900</v>
      </c>
      <c r="E54" s="19">
        <f t="shared" si="0"/>
        <v>249500</v>
      </c>
    </row>
    <row r="55" spans="2:5" ht="18.75" x14ac:dyDescent="0.25">
      <c r="B55" s="17" t="s">
        <v>45</v>
      </c>
      <c r="C55" s="22">
        <v>1</v>
      </c>
      <c r="D55" s="19">
        <v>8450</v>
      </c>
      <c r="E55" s="19">
        <f t="shared" si="0"/>
        <v>8450</v>
      </c>
    </row>
    <row r="56" spans="2:5" ht="18.75" x14ac:dyDescent="0.25">
      <c r="B56" s="17" t="s">
        <v>46</v>
      </c>
      <c r="C56" s="22">
        <v>1</v>
      </c>
      <c r="D56" s="19">
        <v>30410</v>
      </c>
      <c r="E56" s="19">
        <f>C56*D56</f>
        <v>30410</v>
      </c>
    </row>
    <row r="57" spans="2:5" ht="18.75" x14ac:dyDescent="0.25">
      <c r="B57" s="17" t="s">
        <v>55</v>
      </c>
      <c r="C57" s="22">
        <v>5</v>
      </c>
      <c r="D57" s="18">
        <v>5280</v>
      </c>
      <c r="E57" s="19">
        <f t="shared" si="0"/>
        <v>26400</v>
      </c>
    </row>
    <row r="58" spans="2:5" ht="18.75" x14ac:dyDescent="0.25">
      <c r="B58" s="17" t="s">
        <v>14</v>
      </c>
      <c r="C58" s="22">
        <v>4</v>
      </c>
      <c r="D58" s="18">
        <v>299800</v>
      </c>
      <c r="E58" s="19">
        <f t="shared" si="0"/>
        <v>1199200</v>
      </c>
    </row>
    <row r="59" spans="2:5" ht="18.75" x14ac:dyDescent="0.25">
      <c r="B59" s="17" t="s">
        <v>36</v>
      </c>
      <c r="C59" s="22">
        <v>1</v>
      </c>
      <c r="D59" s="18">
        <v>450300</v>
      </c>
      <c r="E59" s="19">
        <f t="shared" si="0"/>
        <v>450300</v>
      </c>
    </row>
    <row r="60" spans="2:5" ht="18.75" x14ac:dyDescent="0.25">
      <c r="B60" s="17" t="s">
        <v>37</v>
      </c>
      <c r="C60" s="22">
        <v>1</v>
      </c>
      <c r="D60" s="18">
        <v>61300</v>
      </c>
      <c r="E60" s="19">
        <f t="shared" si="0"/>
        <v>61300</v>
      </c>
    </row>
    <row r="61" spans="2:5" ht="18.75" x14ac:dyDescent="0.25">
      <c r="B61" s="17" t="s">
        <v>56</v>
      </c>
      <c r="C61" s="22">
        <v>1</v>
      </c>
      <c r="D61" s="18">
        <v>805400</v>
      </c>
      <c r="E61" s="19">
        <f t="shared" si="0"/>
        <v>805400</v>
      </c>
    </row>
    <row r="62" spans="2:5" ht="18.75" x14ac:dyDescent="0.25">
      <c r="B62" s="17" t="s">
        <v>38</v>
      </c>
      <c r="C62" s="22">
        <v>1</v>
      </c>
      <c r="D62" s="18">
        <v>4450</v>
      </c>
      <c r="E62" s="19">
        <f t="shared" si="0"/>
        <v>4450</v>
      </c>
    </row>
    <row r="63" spans="2:5" ht="18.75" x14ac:dyDescent="0.25">
      <c r="B63" s="16" t="s">
        <v>47</v>
      </c>
      <c r="C63" s="22">
        <v>2</v>
      </c>
      <c r="D63" s="18">
        <v>1910</v>
      </c>
      <c r="E63" s="19">
        <f t="shared" si="0"/>
        <v>3820</v>
      </c>
    </row>
    <row r="64" spans="2:5" ht="18.75" x14ac:dyDescent="0.25">
      <c r="B64" s="17" t="s">
        <v>57</v>
      </c>
      <c r="C64" s="22">
        <v>4</v>
      </c>
      <c r="D64" s="18">
        <v>6120</v>
      </c>
      <c r="E64" s="19">
        <f t="shared" si="0"/>
        <v>24480</v>
      </c>
    </row>
    <row r="65" spans="2:5" ht="18.75" x14ac:dyDescent="0.25">
      <c r="B65" s="17" t="s">
        <v>64</v>
      </c>
      <c r="C65" s="22">
        <v>3</v>
      </c>
      <c r="D65" s="18">
        <v>15100</v>
      </c>
      <c r="E65" s="19">
        <f t="shared" si="0"/>
        <v>45300</v>
      </c>
    </row>
    <row r="66" spans="2:5" ht="18.75" x14ac:dyDescent="0.25">
      <c r="B66" s="30" t="s">
        <v>7</v>
      </c>
      <c r="C66" s="30"/>
      <c r="D66" s="18"/>
      <c r="E66" s="19"/>
    </row>
    <row r="67" spans="2:5" ht="18.75" x14ac:dyDescent="0.25">
      <c r="B67" s="31" t="s">
        <v>39</v>
      </c>
      <c r="C67" s="22">
        <v>1</v>
      </c>
      <c r="D67" s="18">
        <v>55610</v>
      </c>
      <c r="E67" s="19">
        <f t="shared" si="0"/>
        <v>55610</v>
      </c>
    </row>
    <row r="68" spans="2:5" ht="18.75" x14ac:dyDescent="0.25">
      <c r="B68" s="31" t="s">
        <v>40</v>
      </c>
      <c r="C68" s="22">
        <v>6</v>
      </c>
      <c r="D68" s="18">
        <v>7250</v>
      </c>
      <c r="E68" s="19">
        <f t="shared" si="0"/>
        <v>43500</v>
      </c>
    </row>
    <row r="69" spans="2:5" ht="18.75" x14ac:dyDescent="0.25">
      <c r="B69" s="31" t="s">
        <v>41</v>
      </c>
      <c r="C69" s="22">
        <v>3</v>
      </c>
      <c r="D69" s="18">
        <v>16270</v>
      </c>
      <c r="E69" s="19">
        <f t="shared" si="0"/>
        <v>48810</v>
      </c>
    </row>
    <row r="70" spans="2:5" ht="18.75" x14ac:dyDescent="0.25">
      <c r="B70" s="17" t="s">
        <v>65</v>
      </c>
      <c r="C70" s="32">
        <v>1</v>
      </c>
      <c r="D70" s="18">
        <v>90100</v>
      </c>
      <c r="E70" s="19">
        <f t="shared" si="0"/>
        <v>90100</v>
      </c>
    </row>
    <row r="71" spans="2:5" ht="18.75" x14ac:dyDescent="0.25">
      <c r="B71" s="16" t="s">
        <v>58</v>
      </c>
      <c r="C71" s="22">
        <v>1</v>
      </c>
      <c r="D71" s="18">
        <v>3750</v>
      </c>
      <c r="E71" s="19">
        <f t="shared" si="0"/>
        <v>3750</v>
      </c>
    </row>
    <row r="72" spans="2:5" ht="18.75" x14ac:dyDescent="0.25">
      <c r="B72" s="16" t="s">
        <v>9</v>
      </c>
      <c r="C72" s="26">
        <v>1</v>
      </c>
      <c r="D72" s="18">
        <v>2230</v>
      </c>
      <c r="E72" s="19">
        <f t="shared" si="0"/>
        <v>2230</v>
      </c>
    </row>
    <row r="73" spans="2:5" ht="18.75" x14ac:dyDescent="0.25">
      <c r="B73" s="30" t="s">
        <v>67</v>
      </c>
      <c r="C73" s="30"/>
      <c r="D73" s="18"/>
      <c r="E73" s="19"/>
    </row>
    <row r="74" spans="2:5" ht="18.75" x14ac:dyDescent="0.25">
      <c r="B74" s="16" t="s">
        <v>48</v>
      </c>
      <c r="C74" s="23">
        <v>3</v>
      </c>
      <c r="D74" s="18">
        <v>121900</v>
      </c>
      <c r="E74" s="19">
        <f>C74*D74</f>
        <v>365700</v>
      </c>
    </row>
    <row r="75" spans="2:5" ht="18.75" x14ac:dyDescent="0.25">
      <c r="B75" s="30" t="s">
        <v>66</v>
      </c>
      <c r="C75" s="30"/>
      <c r="D75" s="8"/>
      <c r="E75" s="19"/>
    </row>
    <row r="76" spans="2:5" ht="18.75" x14ac:dyDescent="0.25">
      <c r="B76" s="9" t="s">
        <v>13</v>
      </c>
      <c r="C76" s="22">
        <v>1</v>
      </c>
      <c r="D76" s="8">
        <v>0</v>
      </c>
      <c r="E76" s="19">
        <f t="shared" ref="E76:E78" si="1">C76*D76</f>
        <v>0</v>
      </c>
    </row>
    <row r="77" spans="2:5" ht="18.75" x14ac:dyDescent="0.25">
      <c r="B77" s="9" t="s">
        <v>59</v>
      </c>
      <c r="C77" s="22">
        <v>1</v>
      </c>
      <c r="D77" s="8">
        <v>0</v>
      </c>
      <c r="E77" s="19">
        <f t="shared" si="1"/>
        <v>0</v>
      </c>
    </row>
    <row r="78" spans="2:5" ht="18.75" x14ac:dyDescent="0.25">
      <c r="B78" s="9" t="s">
        <v>8</v>
      </c>
      <c r="C78" s="22">
        <v>1</v>
      </c>
      <c r="D78" s="8">
        <v>0</v>
      </c>
      <c r="E78" s="19">
        <f t="shared" si="1"/>
        <v>0</v>
      </c>
    </row>
    <row r="79" spans="2:5" ht="18.75" x14ac:dyDescent="0.25">
      <c r="B79" s="10" t="s">
        <v>2</v>
      </c>
      <c r="C79" s="22"/>
      <c r="D79" s="11"/>
      <c r="E79" s="11">
        <f>SUM(E15:E78)</f>
        <v>10771460</v>
      </c>
    </row>
    <row r="80" spans="2:5" ht="18.75" x14ac:dyDescent="0.25">
      <c r="B80" s="12"/>
      <c r="C80" s="13"/>
      <c r="D80" s="14"/>
      <c r="E80" s="14"/>
    </row>
    <row r="81" spans="2:5" s="33" customFormat="1" ht="18.75" x14ac:dyDescent="0.25">
      <c r="B81" s="12"/>
      <c r="C81" s="13"/>
      <c r="D81" s="14"/>
      <c r="E81" s="14"/>
    </row>
    <row r="82" spans="2:5" ht="15.75" thickBot="1" x14ac:dyDescent="0.3"/>
    <row r="83" spans="2:5" ht="27.95" customHeight="1" thickBot="1" x14ac:dyDescent="0.3">
      <c r="B83" s="35" t="s">
        <v>71</v>
      </c>
      <c r="C83" s="36"/>
      <c r="D83" s="36"/>
      <c r="E83" s="37"/>
    </row>
    <row r="84" spans="2:5" ht="15.75" x14ac:dyDescent="0.25">
      <c r="B84" s="34"/>
      <c r="C84" s="2"/>
      <c r="D84" s="2"/>
      <c r="E84" s="2"/>
    </row>
  </sheetData>
  <sortState ref="A69:F72">
    <sortCondition ref="B69:B72"/>
  </sortState>
  <mergeCells count="3">
    <mergeCell ref="B83:E83"/>
    <mergeCell ref="B12:E12"/>
    <mergeCell ref="B10:E10"/>
  </mergeCells>
  <pageMargins left="0.51181102362204722" right="0.51181102362204722" top="0.35433070866141736" bottom="0.35433070866141736" header="0.11811023622047245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2023-02-17T10:04:22Z</cp:lastPrinted>
  <dcterms:created xsi:type="dcterms:W3CDTF">2018-12-15T12:25:48Z</dcterms:created>
  <dcterms:modified xsi:type="dcterms:W3CDTF">2023-05-16T07:54:14Z</dcterms:modified>
</cp:coreProperties>
</file>