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a\Downloads\"/>
    </mc:Choice>
  </mc:AlternateContent>
  <bookViews>
    <workbookView xWindow="0" yWindow="0" windowWidth="28320" windowHeight="11235"/>
  </bookViews>
  <sheets>
    <sheet name="КУЛ.ПИТ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E20" i="1"/>
  <c r="E21" i="1"/>
  <c r="E22" i="1"/>
  <c r="E23" i="1"/>
  <c r="E24" i="1"/>
  <c r="E18" i="1"/>
  <c r="E114" i="1" l="1"/>
  <c r="E113" i="1"/>
  <c r="E112" i="1"/>
  <c r="E110" i="1"/>
  <c r="E108" i="1"/>
  <c r="E107" i="1"/>
  <c r="E106" i="1"/>
  <c r="E105" i="1"/>
  <c r="E104" i="1"/>
  <c r="E103" i="1"/>
  <c r="E102" i="1"/>
  <c r="E101" i="1"/>
  <c r="E100" i="1"/>
  <c r="E99" i="1"/>
  <c r="E97" i="1"/>
  <c r="E96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0" i="1"/>
  <c r="E49" i="1"/>
  <c r="E48" i="1"/>
  <c r="E47" i="1"/>
  <c r="E46" i="1"/>
  <c r="E45" i="1"/>
  <c r="E44" i="1"/>
  <c r="E43" i="1"/>
  <c r="E42" i="1"/>
  <c r="E41" i="1"/>
  <c r="E39" i="1"/>
  <c r="E38" i="1"/>
  <c r="E37" i="1"/>
  <c r="E36" i="1"/>
  <c r="E35" i="1"/>
  <c r="E34" i="1"/>
  <c r="E33" i="1"/>
  <c r="E32" i="1"/>
  <c r="E31" i="1"/>
  <c r="E30" i="1"/>
  <c r="E29" i="1"/>
  <c r="E27" i="1"/>
  <c r="E26" i="1"/>
  <c r="E16" i="1"/>
  <c r="E15" i="1"/>
  <c r="E115" i="1" l="1"/>
</calcChain>
</file>

<file path=xl/sharedStrings.xml><?xml version="1.0" encoding="utf-8"?>
<sst xmlns="http://schemas.openxmlformats.org/spreadsheetml/2006/main" count="108" uniqueCount="108">
  <si>
    <t>Наименование</t>
  </si>
  <si>
    <t xml:space="preserve">Кол-во </t>
  </si>
  <si>
    <t>Цена, тенге</t>
  </si>
  <si>
    <t>Сумма, тенге</t>
  </si>
  <si>
    <t>Электронные издания</t>
  </si>
  <si>
    <t>Стул пластиковый на металлокаркасе</t>
  </si>
  <si>
    <t>Шкаф для одежды</t>
  </si>
  <si>
    <t>Шкаф полуоткрытый</t>
  </si>
  <si>
    <t>Комплект кухонной мебели:</t>
  </si>
  <si>
    <t xml:space="preserve">Кухонная панель настенная </t>
  </si>
  <si>
    <t>Кухонный гарнитур без мойки</t>
  </si>
  <si>
    <t xml:space="preserve">Стол обеденный удлиненный на 4 места </t>
  </si>
  <si>
    <t>Комплектующие кухонного гарнитура</t>
  </si>
  <si>
    <t xml:space="preserve">Мойка кухонная врезная круглая с сифоном </t>
  </si>
  <si>
    <t>Смеситель для кухонной мойки</t>
  </si>
  <si>
    <t>Технические средства обучения</t>
  </si>
  <si>
    <t>Коврик для мыши</t>
  </si>
  <si>
    <t>Комплект монтажных материалов</t>
  </si>
  <si>
    <t>Крепление настенное для телевизора фиксированное 32-65"</t>
  </si>
  <si>
    <t>Мышь беспроводная</t>
  </si>
  <si>
    <t>Ноутбук 15,6", без ОС, 4-х ядерный</t>
  </si>
  <si>
    <t>ПО Office LTSC Standard 2021 (постоянный ключ)</t>
  </si>
  <si>
    <t>ПО Win Pro 11 Upgrade</t>
  </si>
  <si>
    <t>Сетевой фильтр 5 розеток, 5 метров</t>
  </si>
  <si>
    <t>Телевизор 55"</t>
  </si>
  <si>
    <t>Удлинитель 4 розетки 10 метров</t>
  </si>
  <si>
    <t>Флэш-накопитель USB 64Gb</t>
  </si>
  <si>
    <t>Технологическое оборудование и бытовая техника:</t>
  </si>
  <si>
    <t>Весы электронные настольные до 5кг</t>
  </si>
  <si>
    <t>Вытяжка над плитой</t>
  </si>
  <si>
    <t>Комбайн кухонный</t>
  </si>
  <si>
    <t>Миксер</t>
  </si>
  <si>
    <t>Мультипекарь</t>
  </si>
  <si>
    <t>Печь микроволновая</t>
  </si>
  <si>
    <t>Плита электрическая напольная</t>
  </si>
  <si>
    <t>Пылесос бытовой</t>
  </si>
  <si>
    <t>Холодильник</t>
  </si>
  <si>
    <t>Чайник электрический</t>
  </si>
  <si>
    <t>Кухонный инвентарь:</t>
  </si>
  <si>
    <t xml:space="preserve">Блинница </t>
  </si>
  <si>
    <t>Вилка столовая</t>
  </si>
  <si>
    <t>Дозатор сахара</t>
  </si>
  <si>
    <t xml:space="preserve">Дорожка настольная </t>
  </si>
  <si>
    <t>Доска разделочная</t>
  </si>
  <si>
    <t>Дуршлаг нержавеющая сталь</t>
  </si>
  <si>
    <t>Картофелемялка</t>
  </si>
  <si>
    <t xml:space="preserve">Кастрюля 2,0л </t>
  </si>
  <si>
    <t xml:space="preserve">Кастрюля 4,5л </t>
  </si>
  <si>
    <t>Коврик силиконовый кулинарный</t>
  </si>
  <si>
    <t xml:space="preserve">Ковш </t>
  </si>
  <si>
    <t>Контейнер для продуктов</t>
  </si>
  <si>
    <t>Кружка мерная 0,5л</t>
  </si>
  <si>
    <t>Кружка сито для муки</t>
  </si>
  <si>
    <t>Ложка столовая</t>
  </si>
  <si>
    <t>Ложка чайная</t>
  </si>
  <si>
    <t>Лоток для столовых приборов</t>
  </si>
  <si>
    <t xml:space="preserve">Миска пластиковая </t>
  </si>
  <si>
    <t xml:space="preserve">Миска сервировочная </t>
  </si>
  <si>
    <t xml:space="preserve">Молочник фарфор </t>
  </si>
  <si>
    <t>Набор для специй</t>
  </si>
  <si>
    <t>Набор кухонных принадлежностей</t>
  </si>
  <si>
    <t>Набор мерных ложек</t>
  </si>
  <si>
    <t xml:space="preserve">Нож для чистки картофеля </t>
  </si>
  <si>
    <t>Нож консервный</t>
  </si>
  <si>
    <t>Нож кухонный</t>
  </si>
  <si>
    <t>Нож столовый</t>
  </si>
  <si>
    <t>Ножи в наборе с подставкой</t>
  </si>
  <si>
    <t xml:space="preserve">Овощерезка </t>
  </si>
  <si>
    <t>Поднос</t>
  </si>
  <si>
    <t>Подставка под горячее</t>
  </si>
  <si>
    <t>Пресс для чеснока</t>
  </si>
  <si>
    <t>Сервиз столовый на 18 предметов</t>
  </si>
  <si>
    <t>Скалка для раскатывания теста</t>
  </si>
  <si>
    <t xml:space="preserve">Сковорода большая </t>
  </si>
  <si>
    <t>Сковорода маленькая</t>
  </si>
  <si>
    <t>Сушилка сетчатая для посуды</t>
  </si>
  <si>
    <t>Сушилка цилиндрическая</t>
  </si>
  <si>
    <t>Терка четырехгранная</t>
  </si>
  <si>
    <t>Термосалфетка под приборы</t>
  </si>
  <si>
    <t>Чайная пара</t>
  </si>
  <si>
    <t>Чайник заварочный стекло</t>
  </si>
  <si>
    <t>Щипцы кухонные</t>
  </si>
  <si>
    <t xml:space="preserve">Стенд Правила техники безопасности в мастерской "Культура питания" 0,7х1м КАЗ/РУС </t>
  </si>
  <si>
    <t xml:space="preserve">Стенд со сменным материалом "Секреты кулинарии" 1,40х1м КАЗ/РУС </t>
  </si>
  <si>
    <t>Аптечка с принадлежностями</t>
  </si>
  <si>
    <t>Губка для маркерной доски</t>
  </si>
  <si>
    <t>Корзина для мусора</t>
  </si>
  <si>
    <t xml:space="preserve">Крышка для лотков  </t>
  </si>
  <si>
    <t xml:space="preserve">Лоток пластиковый 312*427*75 </t>
  </si>
  <si>
    <t xml:space="preserve">Лоток пластиковый 312*430*225 </t>
  </si>
  <si>
    <t xml:space="preserve">Магниты для маркерной доски 12шт d.30 </t>
  </si>
  <si>
    <t xml:space="preserve">Маркер по доске </t>
  </si>
  <si>
    <t>Плечики для верхней одежды пластиковые</t>
  </si>
  <si>
    <t xml:space="preserve">Щит электроснабжения </t>
  </si>
  <si>
    <t>Мягкий инвентарь:</t>
  </si>
  <si>
    <t>Фартук с косынкой х/б белые</t>
  </si>
  <si>
    <t>Затраты по доставке и монтажу</t>
  </si>
  <si>
    <t>Доставка оборудования</t>
  </si>
  <si>
    <t>Командировочные расходы</t>
  </si>
  <si>
    <t>Монтажные работы</t>
  </si>
  <si>
    <t>ИТОГО КУЛЬТУРА ПИТАНИЯ:</t>
  </si>
  <si>
    <t xml:space="preserve">МАСТЕРСКАЯ "КУЛЬТУРА ПИТАНИЯ" </t>
  </si>
  <si>
    <t xml:space="preserve">Доска маркерная настенная  90x120см </t>
  </si>
  <si>
    <t>Стенды</t>
  </si>
  <si>
    <t>Дополнительное оборудование</t>
  </si>
  <si>
    <t>ПО Science Learning Engineering Materials &amp; Processes</t>
  </si>
  <si>
    <t>ПО Science Learning Interactive display&amp; Classroom Technology</t>
  </si>
  <si>
    <t>отдел продаж:  +7 705 318 99 22, +7 705 282 56 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</si>
</sst>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b/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5"/>
      </left>
      <right/>
      <top style="medium">
        <color theme="5"/>
      </top>
      <bottom style="medium">
        <color theme="5"/>
      </bottom>
      <diagonal/>
    </border>
    <border>
      <left/>
      <right/>
      <top style="medium">
        <color theme="5"/>
      </top>
      <bottom style="medium">
        <color theme="5"/>
      </bottom>
      <diagonal/>
    </border>
    <border>
      <left/>
      <right style="medium">
        <color theme="5"/>
      </right>
      <top style="medium">
        <color theme="5"/>
      </top>
      <bottom style="medium">
        <color theme="5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4" xfId="0" applyFont="1" applyBorder="1" applyAlignment="1">
      <alignment horizontal="center" vertical="center" wrapText="1"/>
    </xf>
    <xf numFmtId="3" fontId="2" fillId="0" borderId="4" xfId="0" applyNumberFormat="1" applyFont="1" applyBorder="1" applyAlignment="1">
      <alignment horizontal="center" vertical="center" wrapText="1"/>
    </xf>
    <xf numFmtId="4" fontId="2" fillId="0" borderId="4" xfId="0" applyNumberFormat="1" applyFont="1" applyBorder="1" applyAlignment="1">
      <alignment horizontal="center" vertical="center" wrapText="1"/>
    </xf>
    <xf numFmtId="4" fontId="3" fillId="0" borderId="4" xfId="0" applyNumberFormat="1" applyFont="1" applyBorder="1"/>
    <xf numFmtId="0" fontId="2" fillId="2" borderId="4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horizontal="right" vertical="center" wrapText="1"/>
    </xf>
    <xf numFmtId="0" fontId="3" fillId="0" borderId="4" xfId="0" applyFont="1" applyBorder="1" applyAlignment="1">
      <alignment horizontal="left" vertical="center" wrapText="1"/>
    </xf>
    <xf numFmtId="3" fontId="2" fillId="0" borderId="4" xfId="0" applyNumberFormat="1" applyFont="1" applyBorder="1" applyAlignment="1">
      <alignment vertical="center"/>
    </xf>
    <xf numFmtId="4" fontId="3" fillId="0" borderId="4" xfId="0" applyNumberFormat="1" applyFont="1" applyBorder="1" applyAlignment="1">
      <alignment vertical="center"/>
    </xf>
    <xf numFmtId="4" fontId="3" fillId="0" borderId="4" xfId="0" applyNumberFormat="1" applyFont="1" applyBorder="1" applyAlignment="1">
      <alignment horizontal="right" vertical="center" wrapText="1"/>
    </xf>
    <xf numFmtId="0" fontId="2" fillId="2" borderId="4" xfId="0" applyFont="1" applyFill="1" applyBorder="1"/>
    <xf numFmtId="0" fontId="2" fillId="0" borderId="4" xfId="0" applyFont="1" applyBorder="1"/>
    <xf numFmtId="0" fontId="2" fillId="0" borderId="4" xfId="0" applyFont="1" applyBorder="1" applyAlignment="1">
      <alignment horizontal="right" vertical="center" wrapText="1"/>
    </xf>
    <xf numFmtId="0" fontId="4" fillId="0" borderId="4" xfId="0" applyFont="1" applyBorder="1" applyAlignment="1">
      <alignment horizontal="righ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3" fillId="0" borderId="4" xfId="0" applyFont="1" applyBorder="1" applyAlignment="1">
      <alignment wrapText="1"/>
    </xf>
    <xf numFmtId="0" fontId="3" fillId="0" borderId="4" xfId="0" applyFont="1" applyBorder="1" applyAlignment="1">
      <alignment vertical="center" wrapText="1"/>
    </xf>
    <xf numFmtId="0" fontId="2" fillId="0" borderId="4" xfId="0" applyFont="1" applyBorder="1" applyAlignment="1">
      <alignment vertical="center"/>
    </xf>
    <xf numFmtId="0" fontId="2" fillId="2" borderId="4" xfId="0" applyFont="1" applyFill="1" applyBorder="1" applyAlignment="1">
      <alignment wrapText="1"/>
    </xf>
    <xf numFmtId="4" fontId="5" fillId="0" borderId="4" xfId="0" applyNumberFormat="1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4" fontId="5" fillId="0" borderId="4" xfId="0" applyNumberFormat="1" applyFont="1" applyBorder="1"/>
    <xf numFmtId="0" fontId="2" fillId="0" borderId="4" xfId="0" applyFont="1" applyBorder="1" applyAlignment="1">
      <alignment horizontal="right" vertical="center"/>
    </xf>
    <xf numFmtId="0" fontId="4" fillId="0" borderId="0" xfId="0" applyFont="1" applyAlignment="1">
      <alignment horizontal="right"/>
    </xf>
    <xf numFmtId="3" fontId="2" fillId="2" borderId="4" xfId="0" applyNumberFormat="1" applyFont="1" applyFill="1" applyBorder="1"/>
    <xf numFmtId="4" fontId="2" fillId="2" borderId="4" xfId="0" applyNumberFormat="1" applyFont="1" applyFill="1" applyBorder="1"/>
    <xf numFmtId="0" fontId="4" fillId="0" borderId="0" xfId="0" applyFont="1" applyAlignment="1">
      <alignment horizontal="right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0:E118"/>
  <sheetViews>
    <sheetView tabSelected="1" topLeftCell="A108" workbookViewId="0">
      <selection activeCell="F121" sqref="F121"/>
    </sheetView>
  </sheetViews>
  <sheetFormatPr defaultRowHeight="15" x14ac:dyDescent="0.25"/>
  <cols>
    <col min="2" max="2" width="50.5703125" customWidth="1"/>
    <col min="3" max="3" width="10.85546875" customWidth="1"/>
    <col min="4" max="4" width="16.5703125" customWidth="1"/>
    <col min="5" max="5" width="18.7109375" customWidth="1"/>
  </cols>
  <sheetData>
    <row r="10" spans="2:5" ht="18.75" x14ac:dyDescent="0.3">
      <c r="B10" s="28"/>
      <c r="C10" s="28"/>
      <c r="D10" s="28"/>
      <c r="E10" s="28"/>
    </row>
    <row r="11" spans="2:5" ht="18.75" x14ac:dyDescent="0.3">
      <c r="B11" s="25"/>
      <c r="C11" s="25"/>
      <c r="D11" s="25"/>
      <c r="E11" s="25"/>
    </row>
    <row r="12" spans="2:5" ht="20.25" x14ac:dyDescent="0.25">
      <c r="B12" s="29" t="s">
        <v>101</v>
      </c>
      <c r="C12" s="30"/>
      <c r="D12" s="30"/>
      <c r="E12" s="31"/>
    </row>
    <row r="13" spans="2:5" ht="18.75" x14ac:dyDescent="0.25">
      <c r="B13" s="1" t="s">
        <v>0</v>
      </c>
      <c r="C13" s="2" t="s">
        <v>1</v>
      </c>
      <c r="D13" s="3" t="s">
        <v>2</v>
      </c>
      <c r="E13" s="3" t="s">
        <v>3</v>
      </c>
    </row>
    <row r="14" spans="2:5" ht="18.75" x14ac:dyDescent="0.3">
      <c r="B14" s="5" t="s">
        <v>4</v>
      </c>
      <c r="C14" s="6"/>
      <c r="D14" s="4"/>
      <c r="E14" s="4"/>
    </row>
    <row r="15" spans="2:5" ht="37.5" x14ac:dyDescent="0.25">
      <c r="B15" s="17" t="s">
        <v>105</v>
      </c>
      <c r="C15" s="8">
        <v>1</v>
      </c>
      <c r="D15" s="9">
        <v>58500</v>
      </c>
      <c r="E15" s="9">
        <f>C15*D15</f>
        <v>58500</v>
      </c>
    </row>
    <row r="16" spans="2:5" ht="37.5" x14ac:dyDescent="0.25">
      <c r="B16" s="17" t="s">
        <v>106</v>
      </c>
      <c r="C16" s="8">
        <v>1</v>
      </c>
      <c r="D16" s="10">
        <v>94800</v>
      </c>
      <c r="E16" s="9">
        <f>C16*D16</f>
        <v>94800</v>
      </c>
    </row>
    <row r="17" spans="2:5" ht="18.75" x14ac:dyDescent="0.3">
      <c r="B17" s="11" t="s">
        <v>8</v>
      </c>
      <c r="C17" s="6"/>
      <c r="D17" s="10"/>
      <c r="E17" s="9"/>
    </row>
    <row r="18" spans="2:5" ht="18.75" x14ac:dyDescent="0.25">
      <c r="B18" s="7" t="s">
        <v>102</v>
      </c>
      <c r="C18" s="13">
        <v>1</v>
      </c>
      <c r="D18" s="9">
        <v>44600</v>
      </c>
      <c r="E18" s="9">
        <f>C18*D18</f>
        <v>44600</v>
      </c>
    </row>
    <row r="19" spans="2:5" ht="18.75" x14ac:dyDescent="0.25">
      <c r="B19" s="7" t="s">
        <v>9</v>
      </c>
      <c r="C19" s="13">
        <v>1</v>
      </c>
      <c r="D19" s="9">
        <v>37300</v>
      </c>
      <c r="E19" s="9">
        <f t="shared" ref="E19:E24" si="0">C19*D19</f>
        <v>37300</v>
      </c>
    </row>
    <row r="20" spans="2:5" ht="18.75" x14ac:dyDescent="0.25">
      <c r="B20" s="7" t="s">
        <v>10</v>
      </c>
      <c r="C20" s="13">
        <v>1</v>
      </c>
      <c r="D20" s="9">
        <v>452100</v>
      </c>
      <c r="E20" s="9">
        <f t="shared" si="0"/>
        <v>452100</v>
      </c>
    </row>
    <row r="21" spans="2:5" ht="18.75" x14ac:dyDescent="0.25">
      <c r="B21" s="7" t="s">
        <v>11</v>
      </c>
      <c r="C21" s="13">
        <v>4</v>
      </c>
      <c r="D21" s="9">
        <v>81900</v>
      </c>
      <c r="E21" s="9">
        <f t="shared" si="0"/>
        <v>327600</v>
      </c>
    </row>
    <row r="22" spans="2:5" ht="18.75" x14ac:dyDescent="0.25">
      <c r="B22" s="7" t="s">
        <v>5</v>
      </c>
      <c r="C22" s="13">
        <v>16</v>
      </c>
      <c r="D22" s="9">
        <v>45100</v>
      </c>
      <c r="E22" s="9">
        <f t="shared" si="0"/>
        <v>721600</v>
      </c>
    </row>
    <row r="23" spans="2:5" ht="18.75" x14ac:dyDescent="0.25">
      <c r="B23" s="7" t="s">
        <v>6</v>
      </c>
      <c r="C23" s="13">
        <v>1</v>
      </c>
      <c r="D23" s="9">
        <v>116300</v>
      </c>
      <c r="E23" s="9">
        <f t="shared" si="0"/>
        <v>116300</v>
      </c>
    </row>
    <row r="24" spans="2:5" ht="18.75" x14ac:dyDescent="0.25">
      <c r="B24" s="7" t="s">
        <v>7</v>
      </c>
      <c r="C24" s="13">
        <v>1</v>
      </c>
      <c r="D24" s="9">
        <v>90500</v>
      </c>
      <c r="E24" s="9">
        <f t="shared" si="0"/>
        <v>90500</v>
      </c>
    </row>
    <row r="25" spans="2:5" ht="18.75" x14ac:dyDescent="0.3">
      <c r="B25" s="5" t="s">
        <v>12</v>
      </c>
      <c r="C25" s="19"/>
      <c r="D25" s="10"/>
      <c r="E25" s="9"/>
    </row>
    <row r="26" spans="2:5" ht="37.5" x14ac:dyDescent="0.25">
      <c r="B26" s="7" t="s">
        <v>13</v>
      </c>
      <c r="C26" s="14">
        <v>1</v>
      </c>
      <c r="D26" s="10">
        <v>16970</v>
      </c>
      <c r="E26" s="9">
        <f t="shared" ref="E26:E27" si="1">C26*D26</f>
        <v>16970</v>
      </c>
    </row>
    <row r="27" spans="2:5" ht="18.75" x14ac:dyDescent="0.25">
      <c r="B27" s="7" t="s">
        <v>14</v>
      </c>
      <c r="C27" s="14">
        <v>1</v>
      </c>
      <c r="D27" s="10">
        <v>8100</v>
      </c>
      <c r="E27" s="9">
        <f t="shared" si="1"/>
        <v>8100</v>
      </c>
    </row>
    <row r="28" spans="2:5" ht="18.75" x14ac:dyDescent="0.25">
      <c r="B28" s="15" t="s">
        <v>15</v>
      </c>
      <c r="C28" s="6"/>
      <c r="D28" s="10"/>
      <c r="E28" s="9"/>
    </row>
    <row r="29" spans="2:5" ht="18.75" x14ac:dyDescent="0.3">
      <c r="B29" s="16" t="s">
        <v>16</v>
      </c>
      <c r="C29" s="12">
        <v>0</v>
      </c>
      <c r="D29" s="10">
        <v>2320</v>
      </c>
      <c r="E29" s="9">
        <f>C29*D29</f>
        <v>0</v>
      </c>
    </row>
    <row r="30" spans="2:5" ht="18.75" x14ac:dyDescent="0.3">
      <c r="B30" s="16" t="s">
        <v>17</v>
      </c>
      <c r="C30" s="12">
        <v>1</v>
      </c>
      <c r="D30" s="10">
        <v>0</v>
      </c>
      <c r="E30" s="9">
        <f t="shared" ref="E30:E39" si="2">C30*D30</f>
        <v>0</v>
      </c>
    </row>
    <row r="31" spans="2:5" ht="37.5" x14ac:dyDescent="0.25">
      <c r="B31" s="17" t="s">
        <v>18</v>
      </c>
      <c r="C31" s="18">
        <v>1</v>
      </c>
      <c r="D31" s="10">
        <v>20030</v>
      </c>
      <c r="E31" s="9">
        <f t="shared" si="2"/>
        <v>20030</v>
      </c>
    </row>
    <row r="32" spans="2:5" ht="18.75" x14ac:dyDescent="0.3">
      <c r="B32" s="16" t="s">
        <v>19</v>
      </c>
      <c r="C32" s="12">
        <v>0</v>
      </c>
      <c r="D32" s="10">
        <v>5570</v>
      </c>
      <c r="E32" s="9">
        <f t="shared" si="2"/>
        <v>0</v>
      </c>
    </row>
    <row r="33" spans="2:5" ht="18.75" x14ac:dyDescent="0.3">
      <c r="B33" s="16" t="s">
        <v>20</v>
      </c>
      <c r="C33" s="12">
        <v>0</v>
      </c>
      <c r="D33" s="10">
        <v>415200</v>
      </c>
      <c r="E33" s="9">
        <f t="shared" si="2"/>
        <v>0</v>
      </c>
    </row>
    <row r="34" spans="2:5" ht="37.5" x14ac:dyDescent="0.25">
      <c r="B34" s="17" t="s">
        <v>21</v>
      </c>
      <c r="C34" s="18">
        <v>0</v>
      </c>
      <c r="D34" s="10">
        <v>51370</v>
      </c>
      <c r="E34" s="9">
        <f t="shared" si="2"/>
        <v>0</v>
      </c>
    </row>
    <row r="35" spans="2:5" ht="18.75" x14ac:dyDescent="0.25">
      <c r="B35" s="17" t="s">
        <v>22</v>
      </c>
      <c r="C35" s="18">
        <v>0</v>
      </c>
      <c r="D35" s="10">
        <v>49900</v>
      </c>
      <c r="E35" s="9">
        <f t="shared" si="2"/>
        <v>0</v>
      </c>
    </row>
    <row r="36" spans="2:5" ht="18.75" x14ac:dyDescent="0.3">
      <c r="B36" s="16" t="s">
        <v>23</v>
      </c>
      <c r="C36" s="12">
        <v>2</v>
      </c>
      <c r="D36" s="10">
        <v>5280</v>
      </c>
      <c r="E36" s="9">
        <f t="shared" si="2"/>
        <v>10560</v>
      </c>
    </row>
    <row r="37" spans="2:5" ht="18.75" x14ac:dyDescent="0.3">
      <c r="B37" s="16" t="s">
        <v>24</v>
      </c>
      <c r="C37" s="12">
        <v>1</v>
      </c>
      <c r="D37" s="10">
        <v>547970</v>
      </c>
      <c r="E37" s="9">
        <f t="shared" si="2"/>
        <v>547970</v>
      </c>
    </row>
    <row r="38" spans="2:5" ht="18.75" x14ac:dyDescent="0.25">
      <c r="B38" s="17" t="s">
        <v>25</v>
      </c>
      <c r="C38" s="18">
        <v>1</v>
      </c>
      <c r="D38" s="10">
        <v>17850</v>
      </c>
      <c r="E38" s="9">
        <f t="shared" si="2"/>
        <v>17850</v>
      </c>
    </row>
    <row r="39" spans="2:5" ht="18.75" x14ac:dyDescent="0.3">
      <c r="B39" s="16" t="s">
        <v>26</v>
      </c>
      <c r="C39" s="12">
        <v>1</v>
      </c>
      <c r="D39" s="10">
        <v>4450</v>
      </c>
      <c r="E39" s="9">
        <f t="shared" si="2"/>
        <v>4450</v>
      </c>
    </row>
    <row r="40" spans="2:5" ht="37.5" x14ac:dyDescent="0.3">
      <c r="B40" s="19" t="s">
        <v>27</v>
      </c>
      <c r="C40" s="19"/>
      <c r="D40" s="4"/>
      <c r="E40" s="20"/>
    </row>
    <row r="41" spans="2:5" ht="18.75" x14ac:dyDescent="0.25">
      <c r="B41" s="17" t="s">
        <v>28</v>
      </c>
      <c r="C41" s="21">
        <v>1</v>
      </c>
      <c r="D41" s="9">
        <v>8990</v>
      </c>
      <c r="E41" s="20">
        <f t="shared" ref="E41:E50" si="3">C41*D41</f>
        <v>8990</v>
      </c>
    </row>
    <row r="42" spans="2:5" ht="18.75" x14ac:dyDescent="0.3">
      <c r="B42" s="16" t="s">
        <v>29</v>
      </c>
      <c r="C42" s="12">
        <v>1</v>
      </c>
      <c r="D42" s="9">
        <v>49670</v>
      </c>
      <c r="E42" s="4">
        <f t="shared" si="3"/>
        <v>49670</v>
      </c>
    </row>
    <row r="43" spans="2:5" ht="18.75" x14ac:dyDescent="0.3">
      <c r="B43" s="16" t="s">
        <v>30</v>
      </c>
      <c r="C43" s="12">
        <v>1</v>
      </c>
      <c r="D43" s="4">
        <v>153170</v>
      </c>
      <c r="E43" s="4">
        <f t="shared" si="3"/>
        <v>153170</v>
      </c>
    </row>
    <row r="44" spans="2:5" ht="18.75" x14ac:dyDescent="0.3">
      <c r="B44" s="16" t="s">
        <v>31</v>
      </c>
      <c r="C44" s="12">
        <v>1</v>
      </c>
      <c r="D44" s="4">
        <v>14810</v>
      </c>
      <c r="E44" s="4">
        <f t="shared" si="3"/>
        <v>14810</v>
      </c>
    </row>
    <row r="45" spans="2:5" ht="18.75" x14ac:dyDescent="0.3">
      <c r="B45" s="16" t="s">
        <v>32</v>
      </c>
      <c r="C45" s="12">
        <v>1</v>
      </c>
      <c r="D45" s="4">
        <v>47640</v>
      </c>
      <c r="E45" s="4">
        <f t="shared" si="3"/>
        <v>47640</v>
      </c>
    </row>
    <row r="46" spans="2:5" ht="18.75" x14ac:dyDescent="0.3">
      <c r="B46" s="16" t="s">
        <v>33</v>
      </c>
      <c r="C46" s="12">
        <v>1</v>
      </c>
      <c r="D46" s="4">
        <v>45960</v>
      </c>
      <c r="E46" s="4">
        <f t="shared" si="3"/>
        <v>45960</v>
      </c>
    </row>
    <row r="47" spans="2:5" ht="18.75" x14ac:dyDescent="0.3">
      <c r="B47" s="16" t="s">
        <v>34</v>
      </c>
      <c r="C47" s="12">
        <v>1</v>
      </c>
      <c r="D47" s="4">
        <v>148060</v>
      </c>
      <c r="E47" s="4">
        <f t="shared" si="3"/>
        <v>148060</v>
      </c>
    </row>
    <row r="48" spans="2:5" ht="18.75" x14ac:dyDescent="0.3">
      <c r="B48" s="16" t="s">
        <v>35</v>
      </c>
      <c r="C48" s="12">
        <v>1</v>
      </c>
      <c r="D48" s="4">
        <v>59570</v>
      </c>
      <c r="E48" s="4">
        <f t="shared" si="3"/>
        <v>59570</v>
      </c>
    </row>
    <row r="49" spans="2:5" ht="18.75" x14ac:dyDescent="0.3">
      <c r="B49" s="16" t="s">
        <v>36</v>
      </c>
      <c r="C49" s="12">
        <v>1</v>
      </c>
      <c r="D49" s="4">
        <v>231480</v>
      </c>
      <c r="E49" s="4">
        <f t="shared" si="3"/>
        <v>231480</v>
      </c>
    </row>
    <row r="50" spans="2:5" ht="18.75" x14ac:dyDescent="0.3">
      <c r="B50" s="16" t="s">
        <v>37</v>
      </c>
      <c r="C50" s="12">
        <v>2</v>
      </c>
      <c r="D50" s="4">
        <v>22130</v>
      </c>
      <c r="E50" s="4">
        <f t="shared" si="3"/>
        <v>44260</v>
      </c>
    </row>
    <row r="51" spans="2:5" ht="18.75" x14ac:dyDescent="0.3">
      <c r="B51" s="19" t="s">
        <v>38</v>
      </c>
      <c r="C51" s="19"/>
      <c r="D51" s="4"/>
      <c r="E51" s="20"/>
    </row>
    <row r="52" spans="2:5" ht="18.75" x14ac:dyDescent="0.25">
      <c r="B52" s="17" t="s">
        <v>39</v>
      </c>
      <c r="C52" s="13">
        <v>1</v>
      </c>
      <c r="D52" s="9">
        <v>4520</v>
      </c>
      <c r="E52" s="10">
        <f t="shared" ref="E52:E94" si="4">C52*D52</f>
        <v>4520</v>
      </c>
    </row>
    <row r="53" spans="2:5" ht="18.75" x14ac:dyDescent="0.25">
      <c r="B53" s="22" t="s">
        <v>40</v>
      </c>
      <c r="C53" s="18">
        <v>12</v>
      </c>
      <c r="D53" s="10">
        <v>700</v>
      </c>
      <c r="E53" s="20">
        <f t="shared" si="4"/>
        <v>8400</v>
      </c>
    </row>
    <row r="54" spans="2:5" ht="18.75" x14ac:dyDescent="0.25">
      <c r="B54" s="17" t="s">
        <v>41</v>
      </c>
      <c r="C54" s="13">
        <v>1</v>
      </c>
      <c r="D54" s="9">
        <v>2930</v>
      </c>
      <c r="E54" s="10">
        <f t="shared" si="4"/>
        <v>2930</v>
      </c>
    </row>
    <row r="55" spans="2:5" ht="18.75" x14ac:dyDescent="0.25">
      <c r="B55" s="17" t="s">
        <v>42</v>
      </c>
      <c r="C55" s="13">
        <v>4</v>
      </c>
      <c r="D55" s="9">
        <v>8660</v>
      </c>
      <c r="E55" s="10">
        <f t="shared" si="4"/>
        <v>34640</v>
      </c>
    </row>
    <row r="56" spans="2:5" ht="18.75" x14ac:dyDescent="0.25">
      <c r="B56" s="17" t="s">
        <v>43</v>
      </c>
      <c r="C56" s="18">
        <v>2</v>
      </c>
      <c r="D56" s="10">
        <v>1400</v>
      </c>
      <c r="E56" s="20">
        <f t="shared" si="4"/>
        <v>2800</v>
      </c>
    </row>
    <row r="57" spans="2:5" ht="18.75" x14ac:dyDescent="0.25">
      <c r="B57" s="17" t="s">
        <v>44</v>
      </c>
      <c r="C57" s="13">
        <v>1</v>
      </c>
      <c r="D57" s="9">
        <v>4640</v>
      </c>
      <c r="E57" s="10">
        <f t="shared" si="4"/>
        <v>4640</v>
      </c>
    </row>
    <row r="58" spans="2:5" ht="18.75" x14ac:dyDescent="0.25">
      <c r="B58" s="17" t="s">
        <v>45</v>
      </c>
      <c r="C58" s="13">
        <v>2</v>
      </c>
      <c r="D58" s="9">
        <v>2090</v>
      </c>
      <c r="E58" s="10">
        <f t="shared" si="4"/>
        <v>4180</v>
      </c>
    </row>
    <row r="59" spans="2:5" ht="18.75" x14ac:dyDescent="0.25">
      <c r="B59" s="17" t="s">
        <v>46</v>
      </c>
      <c r="C59" s="13">
        <v>1</v>
      </c>
      <c r="D59" s="9">
        <v>10350</v>
      </c>
      <c r="E59" s="10">
        <f t="shared" si="4"/>
        <v>10350</v>
      </c>
    </row>
    <row r="60" spans="2:5" ht="18.75" x14ac:dyDescent="0.25">
      <c r="B60" s="17" t="s">
        <v>47</v>
      </c>
      <c r="C60" s="13">
        <v>1</v>
      </c>
      <c r="D60" s="9">
        <v>14080</v>
      </c>
      <c r="E60" s="10">
        <f t="shared" si="4"/>
        <v>14080</v>
      </c>
    </row>
    <row r="61" spans="2:5" ht="18.75" x14ac:dyDescent="0.25">
      <c r="B61" s="22" t="s">
        <v>48</v>
      </c>
      <c r="C61" s="13">
        <v>2</v>
      </c>
      <c r="D61" s="9">
        <v>4180</v>
      </c>
      <c r="E61" s="10">
        <f t="shared" si="4"/>
        <v>8360</v>
      </c>
    </row>
    <row r="62" spans="2:5" ht="18.75" x14ac:dyDescent="0.25">
      <c r="B62" s="17" t="s">
        <v>49</v>
      </c>
      <c r="C62" s="13">
        <v>1</v>
      </c>
      <c r="D62" s="9">
        <v>5040</v>
      </c>
      <c r="E62" s="10">
        <f t="shared" si="4"/>
        <v>5040</v>
      </c>
    </row>
    <row r="63" spans="2:5" ht="18.75" x14ac:dyDescent="0.25">
      <c r="B63" s="22" t="s">
        <v>50</v>
      </c>
      <c r="C63" s="18">
        <v>5</v>
      </c>
      <c r="D63" s="10">
        <v>1160</v>
      </c>
      <c r="E63" s="20">
        <f t="shared" si="4"/>
        <v>5800</v>
      </c>
    </row>
    <row r="64" spans="2:5" ht="18.75" x14ac:dyDescent="0.25">
      <c r="B64" s="17" t="s">
        <v>51</v>
      </c>
      <c r="C64" s="13">
        <v>1</v>
      </c>
      <c r="D64" s="9">
        <v>1930</v>
      </c>
      <c r="E64" s="10">
        <f t="shared" si="4"/>
        <v>1930</v>
      </c>
    </row>
    <row r="65" spans="2:5" ht="18.75" x14ac:dyDescent="0.25">
      <c r="B65" s="17" t="s">
        <v>52</v>
      </c>
      <c r="C65" s="13">
        <v>1</v>
      </c>
      <c r="D65" s="9">
        <v>3710</v>
      </c>
      <c r="E65" s="10">
        <f t="shared" si="4"/>
        <v>3710</v>
      </c>
    </row>
    <row r="66" spans="2:5" ht="18.75" x14ac:dyDescent="0.25">
      <c r="B66" s="22" t="s">
        <v>53</v>
      </c>
      <c r="C66" s="18">
        <v>12</v>
      </c>
      <c r="D66" s="10">
        <v>700</v>
      </c>
      <c r="E66" s="20">
        <f t="shared" si="4"/>
        <v>8400</v>
      </c>
    </row>
    <row r="67" spans="2:5" ht="18.75" x14ac:dyDescent="0.25">
      <c r="B67" s="22" t="s">
        <v>54</v>
      </c>
      <c r="C67" s="18">
        <v>12</v>
      </c>
      <c r="D67" s="10">
        <v>700</v>
      </c>
      <c r="E67" s="20">
        <f t="shared" si="4"/>
        <v>8400</v>
      </c>
    </row>
    <row r="68" spans="2:5" ht="18.75" x14ac:dyDescent="0.25">
      <c r="B68" s="17" t="s">
        <v>55</v>
      </c>
      <c r="C68" s="13">
        <v>1</v>
      </c>
      <c r="D68" s="9">
        <v>1880</v>
      </c>
      <c r="E68" s="10">
        <f t="shared" si="4"/>
        <v>1880</v>
      </c>
    </row>
    <row r="69" spans="2:5" ht="18.75" x14ac:dyDescent="0.25">
      <c r="B69" s="17" t="s">
        <v>56</v>
      </c>
      <c r="C69" s="13">
        <v>2</v>
      </c>
      <c r="D69" s="9">
        <v>3480</v>
      </c>
      <c r="E69" s="10">
        <f t="shared" si="4"/>
        <v>6960</v>
      </c>
    </row>
    <row r="70" spans="2:5" ht="18.75" x14ac:dyDescent="0.25">
      <c r="B70" s="17" t="s">
        <v>57</v>
      </c>
      <c r="C70" s="13">
        <v>2</v>
      </c>
      <c r="D70" s="9">
        <v>3950</v>
      </c>
      <c r="E70" s="10">
        <f t="shared" si="4"/>
        <v>7900</v>
      </c>
    </row>
    <row r="71" spans="2:5" ht="18.75" x14ac:dyDescent="0.25">
      <c r="B71" s="22" t="s">
        <v>58</v>
      </c>
      <c r="C71" s="18">
        <v>4</v>
      </c>
      <c r="D71" s="10">
        <v>3250</v>
      </c>
      <c r="E71" s="20">
        <f t="shared" si="4"/>
        <v>13000</v>
      </c>
    </row>
    <row r="72" spans="2:5" ht="18.75" x14ac:dyDescent="0.25">
      <c r="B72" s="17" t="s">
        <v>59</v>
      </c>
      <c r="C72" s="13">
        <v>4</v>
      </c>
      <c r="D72" s="9">
        <v>1860</v>
      </c>
      <c r="E72" s="10">
        <f t="shared" si="4"/>
        <v>7440</v>
      </c>
    </row>
    <row r="73" spans="2:5" ht="18.75" x14ac:dyDescent="0.25">
      <c r="B73" s="17" t="s">
        <v>60</v>
      </c>
      <c r="C73" s="13">
        <v>1</v>
      </c>
      <c r="D73" s="9">
        <v>10380</v>
      </c>
      <c r="E73" s="10">
        <f t="shared" si="4"/>
        <v>10380</v>
      </c>
    </row>
    <row r="74" spans="2:5" ht="18.75" x14ac:dyDescent="0.25">
      <c r="B74" s="17" t="s">
        <v>61</v>
      </c>
      <c r="C74" s="13">
        <v>1</v>
      </c>
      <c r="D74" s="9">
        <v>1160</v>
      </c>
      <c r="E74" s="10">
        <f t="shared" si="4"/>
        <v>1160</v>
      </c>
    </row>
    <row r="75" spans="2:5" ht="18.75" x14ac:dyDescent="0.25">
      <c r="B75" s="17" t="s">
        <v>62</v>
      </c>
      <c r="C75" s="13">
        <v>2</v>
      </c>
      <c r="D75" s="9">
        <v>1160</v>
      </c>
      <c r="E75" s="10">
        <f t="shared" si="4"/>
        <v>2320</v>
      </c>
    </row>
    <row r="76" spans="2:5" ht="18.75" x14ac:dyDescent="0.25">
      <c r="B76" s="17" t="s">
        <v>63</v>
      </c>
      <c r="C76" s="13">
        <v>1</v>
      </c>
      <c r="D76" s="9">
        <v>1860</v>
      </c>
      <c r="E76" s="10">
        <f t="shared" si="4"/>
        <v>1860</v>
      </c>
    </row>
    <row r="77" spans="2:5" ht="18.75" x14ac:dyDescent="0.25">
      <c r="B77" s="22" t="s">
        <v>64</v>
      </c>
      <c r="C77" s="18">
        <v>5</v>
      </c>
      <c r="D77" s="10">
        <v>2560</v>
      </c>
      <c r="E77" s="20">
        <f t="shared" si="4"/>
        <v>12800</v>
      </c>
    </row>
    <row r="78" spans="2:5" ht="18.75" x14ac:dyDescent="0.25">
      <c r="B78" s="22" t="s">
        <v>65</v>
      </c>
      <c r="C78" s="18">
        <v>12</v>
      </c>
      <c r="D78" s="10">
        <v>820</v>
      </c>
      <c r="E78" s="20">
        <f t="shared" si="4"/>
        <v>9840</v>
      </c>
    </row>
    <row r="79" spans="2:5" ht="18.75" x14ac:dyDescent="0.25">
      <c r="B79" s="22" t="s">
        <v>66</v>
      </c>
      <c r="C79" s="18">
        <v>1</v>
      </c>
      <c r="D79" s="10">
        <v>18550</v>
      </c>
      <c r="E79" s="20">
        <f t="shared" si="4"/>
        <v>18550</v>
      </c>
    </row>
    <row r="80" spans="2:5" ht="18.75" x14ac:dyDescent="0.25">
      <c r="B80" s="22" t="s">
        <v>67</v>
      </c>
      <c r="C80" s="18">
        <v>1</v>
      </c>
      <c r="D80" s="10">
        <v>5800</v>
      </c>
      <c r="E80" s="20">
        <f t="shared" si="4"/>
        <v>5800</v>
      </c>
    </row>
    <row r="81" spans="2:5" ht="18.75" x14ac:dyDescent="0.25">
      <c r="B81" s="17" t="s">
        <v>68</v>
      </c>
      <c r="C81" s="13">
        <v>2</v>
      </c>
      <c r="D81" s="9">
        <v>3480</v>
      </c>
      <c r="E81" s="10">
        <f t="shared" si="4"/>
        <v>6960</v>
      </c>
    </row>
    <row r="82" spans="2:5" ht="18.75" x14ac:dyDescent="0.25">
      <c r="B82" s="17" t="s">
        <v>69</v>
      </c>
      <c r="C82" s="13">
        <v>3</v>
      </c>
      <c r="D82" s="9">
        <v>2320</v>
      </c>
      <c r="E82" s="10">
        <f t="shared" si="4"/>
        <v>6960</v>
      </c>
    </row>
    <row r="83" spans="2:5" ht="18.75" x14ac:dyDescent="0.25">
      <c r="B83" s="17" t="s">
        <v>70</v>
      </c>
      <c r="C83" s="13">
        <v>1</v>
      </c>
      <c r="D83" s="9">
        <v>2790</v>
      </c>
      <c r="E83" s="10">
        <f t="shared" si="4"/>
        <v>2790</v>
      </c>
    </row>
    <row r="84" spans="2:5" ht="18.75" x14ac:dyDescent="0.25">
      <c r="B84" s="22" t="s">
        <v>71</v>
      </c>
      <c r="C84" s="18">
        <v>2</v>
      </c>
      <c r="D84" s="10">
        <v>32300</v>
      </c>
      <c r="E84" s="20">
        <f t="shared" si="4"/>
        <v>64600</v>
      </c>
    </row>
    <row r="85" spans="2:5" ht="18.75" x14ac:dyDescent="0.25">
      <c r="B85" s="17" t="s">
        <v>72</v>
      </c>
      <c r="C85" s="13">
        <v>2</v>
      </c>
      <c r="D85" s="9">
        <v>3480</v>
      </c>
      <c r="E85" s="10">
        <f t="shared" si="4"/>
        <v>6960</v>
      </c>
    </row>
    <row r="86" spans="2:5" ht="18.75" x14ac:dyDescent="0.25">
      <c r="B86" s="17" t="s">
        <v>73</v>
      </c>
      <c r="C86" s="13">
        <v>1</v>
      </c>
      <c r="D86" s="9">
        <v>10350</v>
      </c>
      <c r="E86" s="10">
        <f t="shared" si="4"/>
        <v>10350</v>
      </c>
    </row>
    <row r="87" spans="2:5" ht="18.75" x14ac:dyDescent="0.25">
      <c r="B87" s="17" t="s">
        <v>74</v>
      </c>
      <c r="C87" s="13">
        <v>1</v>
      </c>
      <c r="D87" s="9">
        <v>6210</v>
      </c>
      <c r="E87" s="10">
        <f t="shared" si="4"/>
        <v>6210</v>
      </c>
    </row>
    <row r="88" spans="2:5" ht="18.75" x14ac:dyDescent="0.25">
      <c r="B88" s="17" t="s">
        <v>75</v>
      </c>
      <c r="C88" s="13">
        <v>2</v>
      </c>
      <c r="D88" s="9">
        <v>11600</v>
      </c>
      <c r="E88" s="10">
        <f t="shared" si="4"/>
        <v>23200</v>
      </c>
    </row>
    <row r="89" spans="2:5" ht="18.75" x14ac:dyDescent="0.25">
      <c r="B89" s="22" t="s">
        <v>76</v>
      </c>
      <c r="C89" s="18">
        <v>2</v>
      </c>
      <c r="D89" s="10">
        <v>5800</v>
      </c>
      <c r="E89" s="20">
        <f t="shared" si="4"/>
        <v>11600</v>
      </c>
    </row>
    <row r="90" spans="2:5" ht="18.75" x14ac:dyDescent="0.25">
      <c r="B90" s="17" t="s">
        <v>77</v>
      </c>
      <c r="C90" s="13">
        <v>2</v>
      </c>
      <c r="D90" s="9">
        <v>3480</v>
      </c>
      <c r="E90" s="10">
        <f t="shared" si="4"/>
        <v>6960</v>
      </c>
    </row>
    <row r="91" spans="2:5" ht="18.75" x14ac:dyDescent="0.25">
      <c r="B91" s="17" t="s">
        <v>78</v>
      </c>
      <c r="C91" s="13">
        <v>12</v>
      </c>
      <c r="D91" s="9">
        <v>1400</v>
      </c>
      <c r="E91" s="10">
        <f t="shared" si="4"/>
        <v>16800</v>
      </c>
    </row>
    <row r="92" spans="2:5" ht="18.75" x14ac:dyDescent="0.25">
      <c r="B92" s="22" t="s">
        <v>79</v>
      </c>
      <c r="C92" s="18">
        <v>12</v>
      </c>
      <c r="D92" s="10">
        <v>2790</v>
      </c>
      <c r="E92" s="20">
        <f t="shared" si="4"/>
        <v>33480</v>
      </c>
    </row>
    <row r="93" spans="2:5" ht="18.75" x14ac:dyDescent="0.25">
      <c r="B93" s="17" t="s">
        <v>80</v>
      </c>
      <c r="C93" s="13">
        <v>2</v>
      </c>
      <c r="D93" s="9">
        <v>9280</v>
      </c>
      <c r="E93" s="10">
        <f t="shared" si="4"/>
        <v>18560</v>
      </c>
    </row>
    <row r="94" spans="2:5" ht="18.75" x14ac:dyDescent="0.25">
      <c r="B94" s="22" t="s">
        <v>81</v>
      </c>
      <c r="C94" s="18">
        <v>1</v>
      </c>
      <c r="D94" s="10">
        <v>2090</v>
      </c>
      <c r="E94" s="20">
        <f t="shared" si="4"/>
        <v>2090</v>
      </c>
    </row>
    <row r="95" spans="2:5" ht="18.75" x14ac:dyDescent="0.3">
      <c r="B95" s="15" t="s">
        <v>103</v>
      </c>
      <c r="C95" s="11"/>
      <c r="D95" s="10"/>
      <c r="E95" s="20"/>
    </row>
    <row r="96" spans="2:5" ht="56.25" x14ac:dyDescent="0.25">
      <c r="B96" s="17" t="s">
        <v>82</v>
      </c>
      <c r="C96" s="18">
        <v>1</v>
      </c>
      <c r="D96" s="10">
        <v>17630</v>
      </c>
      <c r="E96" s="20">
        <f>C96*D96</f>
        <v>17630</v>
      </c>
    </row>
    <row r="97" spans="2:5" ht="37.5" x14ac:dyDescent="0.25">
      <c r="B97" s="17" t="s">
        <v>83</v>
      </c>
      <c r="C97" s="18">
        <v>1</v>
      </c>
      <c r="D97" s="10">
        <v>56210</v>
      </c>
      <c r="E97" s="20">
        <f>C97*D97</f>
        <v>56210</v>
      </c>
    </row>
    <row r="98" spans="2:5" ht="18.75" x14ac:dyDescent="0.3">
      <c r="B98" s="15" t="s">
        <v>104</v>
      </c>
      <c r="C98" s="11"/>
      <c r="D98" s="4"/>
      <c r="E98" s="20"/>
    </row>
    <row r="99" spans="2:5" ht="18.75" x14ac:dyDescent="0.25">
      <c r="B99" s="7" t="s">
        <v>84</v>
      </c>
      <c r="C99" s="8">
        <v>1</v>
      </c>
      <c r="D99" s="9">
        <v>30400</v>
      </c>
      <c r="E99" s="20">
        <f t="shared" ref="E99:E108" si="5">C99*D99</f>
        <v>30400</v>
      </c>
    </row>
    <row r="100" spans="2:5" ht="18.75" x14ac:dyDescent="0.25">
      <c r="B100" s="22" t="s">
        <v>85</v>
      </c>
      <c r="C100" s="21">
        <v>1</v>
      </c>
      <c r="D100" s="9">
        <v>250</v>
      </c>
      <c r="E100" s="20">
        <f t="shared" si="5"/>
        <v>250</v>
      </c>
    </row>
    <row r="101" spans="2:5" ht="18.75" x14ac:dyDescent="0.3">
      <c r="B101" s="17" t="s">
        <v>86</v>
      </c>
      <c r="C101" s="21">
        <v>1</v>
      </c>
      <c r="D101" s="4">
        <v>2230</v>
      </c>
      <c r="E101" s="23">
        <f t="shared" si="5"/>
        <v>2230</v>
      </c>
    </row>
    <row r="102" spans="2:5" ht="18.75" x14ac:dyDescent="0.25">
      <c r="B102" s="17" t="s">
        <v>87</v>
      </c>
      <c r="C102" s="8">
        <v>5</v>
      </c>
      <c r="D102" s="9">
        <v>4260</v>
      </c>
      <c r="E102" s="9">
        <f t="shared" si="5"/>
        <v>21300</v>
      </c>
    </row>
    <row r="103" spans="2:5" ht="18.75" x14ac:dyDescent="0.25">
      <c r="B103" s="17" t="s">
        <v>88</v>
      </c>
      <c r="C103" s="8">
        <v>3</v>
      </c>
      <c r="D103" s="9">
        <v>7030</v>
      </c>
      <c r="E103" s="9">
        <f t="shared" si="5"/>
        <v>21090</v>
      </c>
    </row>
    <row r="104" spans="2:5" ht="18.75" x14ac:dyDescent="0.25">
      <c r="B104" s="17" t="s">
        <v>89</v>
      </c>
      <c r="C104" s="8">
        <v>2</v>
      </c>
      <c r="D104" s="9">
        <v>13530</v>
      </c>
      <c r="E104" s="9">
        <f t="shared" si="5"/>
        <v>27060</v>
      </c>
    </row>
    <row r="105" spans="2:5" ht="18.75" x14ac:dyDescent="0.25">
      <c r="B105" s="17" t="s">
        <v>90</v>
      </c>
      <c r="C105" s="8">
        <v>2</v>
      </c>
      <c r="D105" s="9">
        <v>450</v>
      </c>
      <c r="E105" s="9">
        <f t="shared" si="5"/>
        <v>900</v>
      </c>
    </row>
    <row r="106" spans="2:5" ht="18.75" x14ac:dyDescent="0.3">
      <c r="B106" s="22" t="s">
        <v>91</v>
      </c>
      <c r="C106" s="21">
        <v>8</v>
      </c>
      <c r="D106" s="4">
        <v>210</v>
      </c>
      <c r="E106" s="23">
        <f t="shared" si="5"/>
        <v>1680</v>
      </c>
    </row>
    <row r="107" spans="2:5" ht="37.5" x14ac:dyDescent="0.25">
      <c r="B107" s="17" t="s">
        <v>92</v>
      </c>
      <c r="C107" s="18">
        <v>12</v>
      </c>
      <c r="D107" s="9">
        <v>410</v>
      </c>
      <c r="E107" s="9">
        <f t="shared" si="5"/>
        <v>4920</v>
      </c>
    </row>
    <row r="108" spans="2:5" ht="18.75" x14ac:dyDescent="0.25">
      <c r="B108" s="17" t="s">
        <v>93</v>
      </c>
      <c r="C108" s="8">
        <v>1</v>
      </c>
      <c r="D108" s="9">
        <v>49600</v>
      </c>
      <c r="E108" s="20">
        <f t="shared" si="5"/>
        <v>49600</v>
      </c>
    </row>
    <row r="109" spans="2:5" ht="18.75" x14ac:dyDescent="0.3">
      <c r="B109" s="11" t="s">
        <v>94</v>
      </c>
      <c r="C109" s="11"/>
      <c r="D109" s="9"/>
      <c r="E109" s="20"/>
    </row>
    <row r="110" spans="2:5" ht="18.75" x14ac:dyDescent="0.3">
      <c r="B110" s="16" t="s">
        <v>95</v>
      </c>
      <c r="C110" s="12">
        <v>12</v>
      </c>
      <c r="D110" s="9">
        <v>8900</v>
      </c>
      <c r="E110" s="20">
        <f>C110*D110</f>
        <v>106800</v>
      </c>
    </row>
    <row r="111" spans="2:5" ht="18.75" x14ac:dyDescent="0.3">
      <c r="B111" s="15" t="s">
        <v>96</v>
      </c>
      <c r="C111" s="6"/>
      <c r="D111" s="4"/>
      <c r="E111" s="20"/>
    </row>
    <row r="112" spans="2:5" ht="18.75" x14ac:dyDescent="0.25">
      <c r="B112" s="7" t="s">
        <v>97</v>
      </c>
      <c r="C112" s="24">
        <v>1</v>
      </c>
      <c r="D112" s="9">
        <v>0</v>
      </c>
      <c r="E112" s="20">
        <f>C112*D112</f>
        <v>0</v>
      </c>
    </row>
    <row r="113" spans="2:5" ht="18.75" x14ac:dyDescent="0.3">
      <c r="B113" s="7" t="s">
        <v>98</v>
      </c>
      <c r="C113" s="24">
        <v>1</v>
      </c>
      <c r="D113" s="4">
        <v>0</v>
      </c>
      <c r="E113" s="20">
        <f>C113*D113</f>
        <v>0</v>
      </c>
    </row>
    <row r="114" spans="2:5" ht="18.75" x14ac:dyDescent="0.3">
      <c r="B114" s="7" t="s">
        <v>99</v>
      </c>
      <c r="C114" s="24">
        <v>1</v>
      </c>
      <c r="D114" s="4">
        <v>0</v>
      </c>
      <c r="E114" s="20">
        <f>C114*D114</f>
        <v>0</v>
      </c>
    </row>
    <row r="115" spans="2:5" ht="18.75" x14ac:dyDescent="0.3">
      <c r="B115" s="11" t="s">
        <v>100</v>
      </c>
      <c r="C115" s="26"/>
      <c r="D115" s="27"/>
      <c r="E115" s="27">
        <f>SUM(E15:E114)</f>
        <v>4158500</v>
      </c>
    </row>
    <row r="117" spans="2:5" ht="15.75" thickBot="1" x14ac:dyDescent="0.3"/>
    <row r="118" spans="2:5" ht="16.5" thickBot="1" x14ac:dyDescent="0.3">
      <c r="B118" s="32" t="s">
        <v>107</v>
      </c>
      <c r="C118" s="33"/>
      <c r="D118" s="33"/>
      <c r="E118" s="34"/>
    </row>
  </sheetData>
  <mergeCells count="3">
    <mergeCell ref="B10:E10"/>
    <mergeCell ref="B12:E12"/>
    <mergeCell ref="B118:E118"/>
  </mergeCells>
  <pageMargins left="0.51181102362204722" right="0.51181102362204722" top="0.35433070866141736" bottom="0.35433070866141736" header="0.31496062992125984" footer="0.31496062992125984"/>
  <pageSetup paperSize="9" scale="8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КУЛ.ПИТ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</dc:creator>
  <cp:lastModifiedBy>Пользователь Windows</cp:lastModifiedBy>
  <cp:lastPrinted>2023-02-17T11:51:36Z</cp:lastPrinted>
  <dcterms:created xsi:type="dcterms:W3CDTF">2023-01-31T05:45:49Z</dcterms:created>
  <dcterms:modified xsi:type="dcterms:W3CDTF">2023-05-16T08:04:32Z</dcterms:modified>
</cp:coreProperties>
</file>